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370" yWindow="-120" windowWidth="20730" windowHeight="11760"/>
  </bookViews>
  <sheets>
    <sheet name="PE" sheetId="2" r:id="rId1"/>
  </sheets>
  <definedNames>
    <definedName name="_xlnm._FilterDatabase" localSheetId="0" hidden="1">PE!$B$5:$H$151</definedName>
    <definedName name="_xlnm.Print_Titles" localSheetId="0">PE!$1:$5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1" i="2" l="1"/>
  <c r="I151" i="2" s="1"/>
  <c r="H152" i="2"/>
  <c r="I152" i="2" s="1"/>
  <c r="H153" i="2"/>
  <c r="I153" i="2" s="1"/>
  <c r="H154" i="2"/>
  <c r="I154" i="2" s="1"/>
  <c r="H155" i="2"/>
  <c r="I155" i="2" s="1"/>
  <c r="H156" i="2"/>
  <c r="I156" i="2" s="1"/>
  <c r="H157" i="2"/>
  <c r="I157" i="2" s="1"/>
  <c r="H158" i="2"/>
  <c r="I158" i="2" s="1"/>
  <c r="H159" i="2"/>
  <c r="I159" i="2" s="1"/>
  <c r="H160" i="2"/>
  <c r="I160" i="2" s="1"/>
  <c r="H161" i="2"/>
  <c r="I161" i="2" s="1"/>
  <c r="H162" i="2"/>
  <c r="I162" i="2" s="1"/>
  <c r="H163" i="2"/>
  <c r="I163" i="2" s="1"/>
  <c r="H164" i="2"/>
  <c r="I164" i="2" s="1"/>
  <c r="H165" i="2"/>
  <c r="I165" i="2" s="1"/>
  <c r="H166" i="2"/>
  <c r="I166" i="2" s="1"/>
  <c r="H167" i="2"/>
  <c r="I167" i="2" s="1"/>
  <c r="H168" i="2"/>
  <c r="I168" i="2" s="1"/>
  <c r="H169" i="2"/>
  <c r="I169" i="2" s="1"/>
  <c r="H170" i="2"/>
  <c r="I170" i="2" s="1"/>
  <c r="H171" i="2"/>
  <c r="I171" i="2" s="1"/>
  <c r="H172" i="2"/>
  <c r="I172" i="2" s="1"/>
  <c r="H173" i="2"/>
  <c r="I173" i="2" s="1"/>
  <c r="H174" i="2"/>
  <c r="I174" i="2" s="1"/>
  <c r="H175" i="2"/>
  <c r="I175" i="2" s="1"/>
  <c r="H176" i="2"/>
  <c r="I176" i="2" s="1"/>
  <c r="H177" i="2"/>
  <c r="I177" i="2" s="1"/>
  <c r="H178" i="2"/>
  <c r="I178" i="2" s="1"/>
  <c r="H179" i="2"/>
  <c r="I179" i="2" s="1"/>
  <c r="H180" i="2"/>
  <c r="I180" i="2" s="1"/>
  <c r="H181" i="2"/>
  <c r="I181" i="2" s="1"/>
  <c r="H182" i="2"/>
  <c r="I182" i="2" s="1"/>
  <c r="H183" i="2"/>
  <c r="I183" i="2" s="1"/>
  <c r="H184" i="2"/>
  <c r="I184" i="2" s="1"/>
  <c r="H185" i="2"/>
  <c r="I185" i="2" s="1"/>
  <c r="H186" i="2"/>
  <c r="I186" i="2" s="1"/>
  <c r="H150" i="2"/>
  <c r="I150" i="2" s="1"/>
  <c r="H6" i="2"/>
  <c r="I6" i="2" s="1"/>
  <c r="H7" i="2" l="1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I69" i="2" s="1"/>
  <c r="H70" i="2"/>
  <c r="I70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H80" i="2"/>
  <c r="I80" i="2" s="1"/>
  <c r="H81" i="2"/>
  <c r="I81" i="2" s="1"/>
  <c r="H82" i="2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90" i="2"/>
  <c r="I90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101" i="2"/>
  <c r="I101" i="2" s="1"/>
  <c r="H102" i="2"/>
  <c r="I102" i="2" s="1"/>
  <c r="H103" i="2"/>
  <c r="I103" i="2" s="1"/>
  <c r="H104" i="2"/>
  <c r="I104" i="2" s="1"/>
  <c r="H105" i="2"/>
  <c r="I105" i="2" s="1"/>
  <c r="H106" i="2"/>
  <c r="I106" i="2" s="1"/>
  <c r="H107" i="2"/>
  <c r="I107" i="2" s="1"/>
  <c r="H108" i="2"/>
  <c r="I108" i="2" s="1"/>
  <c r="H109" i="2"/>
  <c r="I109" i="2" s="1"/>
  <c r="H110" i="2"/>
  <c r="I110" i="2" s="1"/>
  <c r="H111" i="2"/>
  <c r="I111" i="2" s="1"/>
  <c r="H112" i="2"/>
  <c r="I112" i="2" s="1"/>
  <c r="H113" i="2"/>
  <c r="I113" i="2" s="1"/>
  <c r="H114" i="2"/>
  <c r="I114" i="2" s="1"/>
  <c r="H115" i="2"/>
  <c r="I115" i="2" s="1"/>
  <c r="H116" i="2"/>
  <c r="I116" i="2" s="1"/>
  <c r="H117" i="2"/>
  <c r="I117" i="2" s="1"/>
  <c r="H118" i="2"/>
  <c r="I118" i="2" s="1"/>
  <c r="H119" i="2"/>
  <c r="I119" i="2" s="1"/>
  <c r="H120" i="2"/>
  <c r="I120" i="2" s="1"/>
  <c r="H121" i="2"/>
  <c r="I121" i="2" s="1"/>
  <c r="H122" i="2"/>
  <c r="I122" i="2" s="1"/>
  <c r="H123" i="2"/>
  <c r="I123" i="2" s="1"/>
  <c r="H124" i="2"/>
  <c r="I124" i="2" s="1"/>
  <c r="H125" i="2"/>
  <c r="I125" i="2" s="1"/>
  <c r="H126" i="2"/>
  <c r="I126" i="2" s="1"/>
  <c r="H127" i="2"/>
  <c r="I127" i="2" s="1"/>
  <c r="H128" i="2"/>
  <c r="I128" i="2" s="1"/>
  <c r="H129" i="2"/>
  <c r="I129" i="2" s="1"/>
  <c r="H130" i="2"/>
  <c r="I130" i="2" s="1"/>
  <c r="H131" i="2"/>
  <c r="I131" i="2" s="1"/>
  <c r="H132" i="2"/>
  <c r="I132" i="2" s="1"/>
  <c r="H133" i="2"/>
  <c r="I133" i="2" s="1"/>
  <c r="H134" i="2"/>
  <c r="I134" i="2" s="1"/>
  <c r="H135" i="2"/>
  <c r="I135" i="2" s="1"/>
  <c r="H136" i="2"/>
  <c r="I136" i="2" s="1"/>
  <c r="H137" i="2"/>
  <c r="I137" i="2" s="1"/>
  <c r="H138" i="2"/>
  <c r="I138" i="2" s="1"/>
  <c r="H139" i="2"/>
  <c r="I139" i="2" s="1"/>
  <c r="H140" i="2"/>
  <c r="I140" i="2" s="1"/>
  <c r="H141" i="2"/>
  <c r="I141" i="2" s="1"/>
  <c r="H142" i="2"/>
  <c r="I142" i="2" s="1"/>
  <c r="H143" i="2"/>
  <c r="I143" i="2" s="1"/>
  <c r="H144" i="2"/>
  <c r="I144" i="2" s="1"/>
  <c r="H145" i="2"/>
  <c r="I145" i="2" s="1"/>
  <c r="H146" i="2"/>
  <c r="I146" i="2" s="1"/>
  <c r="H147" i="2"/>
  <c r="I147" i="2" s="1"/>
  <c r="H148" i="2"/>
  <c r="I148" i="2" s="1"/>
  <c r="H149" i="2"/>
  <c r="I149" i="2" s="1"/>
</calcChain>
</file>

<file path=xl/comments1.xml><?xml version="1.0" encoding="utf-8"?>
<comments xmlns="http://schemas.openxmlformats.org/spreadsheetml/2006/main">
  <authors>
    <author/>
  </authors>
  <commentList>
    <comment ref="C80" authorId="0">
      <text>
        <r>
          <rPr>
            <sz val="9"/>
            <color rgb="FF000000"/>
            <rFont val="Tahoma"/>
            <family val="2"/>
            <charset val="1"/>
          </rPr>
          <t xml:space="preserve">Marca pendiente
</t>
        </r>
      </text>
    </comment>
  </commentList>
</comments>
</file>

<file path=xl/sharedStrings.xml><?xml version="1.0" encoding="utf-8"?>
<sst xmlns="http://schemas.openxmlformats.org/spreadsheetml/2006/main" count="409" uniqueCount="205">
  <si>
    <t>Marca</t>
  </si>
  <si>
    <t>Cantidad</t>
  </si>
  <si>
    <t>Presentacion</t>
  </si>
  <si>
    <t>CAJA</t>
  </si>
  <si>
    <t>Instituto Municipal de Pensiones</t>
  </si>
  <si>
    <t xml:space="preserve"> Propuesta Económica</t>
  </si>
  <si>
    <t>#</t>
  </si>
  <si>
    <t>IVA</t>
  </si>
  <si>
    <t>Precio Unitario</t>
  </si>
  <si>
    <t>Importe Total</t>
  </si>
  <si>
    <t>Total</t>
  </si>
  <si>
    <t>ABATELENGUAS DE MADERA CON 500 PIEZAS (20 PAQ C/25C/U)</t>
  </si>
  <si>
    <t>ACEITE LUBRICANTE PARA PIEZAS DE MANO 240ML</t>
  </si>
  <si>
    <t>PIEZA</t>
  </si>
  <si>
    <t>ACETONA PURA 1LT</t>
  </si>
  <si>
    <t>BOTE</t>
  </si>
  <si>
    <t>ADHESIVO DENTAL 5 ML ONE COAT BOND SL PRIMER</t>
  </si>
  <si>
    <t>AGUA OXIGENADA 280ML</t>
  </si>
  <si>
    <t>AGUJA DENTAL 30G (.30X21MM) CON 100 AMBIDERM/UNISEAL</t>
  </si>
  <si>
    <t xml:space="preserve">AMALGAMA DENTAL CON 40 </t>
  </si>
  <si>
    <t>AMPOLLETA AGUA INYECTABLE 3ML PISA CON 100</t>
  </si>
  <si>
    <t>AMPOLLETA AGUA INYECTABLE 5ML PISA CON 100</t>
  </si>
  <si>
    <t>PAQUETE</t>
  </si>
  <si>
    <t>BRAZALETE PARA BAUMANOMETRO ANEROIDE TAMAÑO ADULTO</t>
  </si>
  <si>
    <t>CEPILLO ENDOCERVICAL 5 MM CON 100</t>
  </si>
  <si>
    <t>CUÑAS DENTALES DE MADERA C/100</t>
  </si>
  <si>
    <t>DUCHA VAGINAL INSTANT DOUCHE VINAGRE Y AGUA 180ML BENZAL</t>
  </si>
  <si>
    <t>EQUIPO PARA VENOCLISIS LIBRE DE PVC PARA BOMBA DE INFUSIÓN FLEBOTEK REF:6017293</t>
  </si>
  <si>
    <t xml:space="preserve">ESPEJO DENTAL NO.5 PIEZA </t>
  </si>
  <si>
    <t>ESPEJO VAGINAL CHICO HARMONY/OBGYN</t>
  </si>
  <si>
    <t>ESPEJO VAGINAL GRANDE HARMONY/OBGYN</t>
  </si>
  <si>
    <t>ESPONJA DE GASA SECA 7.5X5CM CON 200</t>
  </si>
  <si>
    <t xml:space="preserve">EUGENOL PURO 30ML DENTAL </t>
  </si>
  <si>
    <t>EYECTORES DE SALIVA CON 100</t>
  </si>
  <si>
    <t>FÉRULA PARA DEDO TIPO RANA CHICA</t>
  </si>
  <si>
    <t>FÉRULA PARA DEDO TIPO RANA GRANDE</t>
  </si>
  <si>
    <t>FÉRULA PARA DEDO TIPO RANA MEDIANA</t>
  </si>
  <si>
    <t>FIJADOR CITOLÓGICO/LACA PARA PELO</t>
  </si>
  <si>
    <t>FRESA DIAMANTE BOLA CHICA</t>
  </si>
  <si>
    <t>FRESA DIAMANTE BOLA GRANDE</t>
  </si>
  <si>
    <t>FRESA DIAMANTE BOLA MEDIANA</t>
  </si>
  <si>
    <t>FRESA DIAMANTE CONO INVERTIDO CH</t>
  </si>
  <si>
    <t>FRESA PUNTA BOLA DE ARKANZAS</t>
  </si>
  <si>
    <t>FRESA PUNTA CONO INVERTIDO DE ARKANSAS</t>
  </si>
  <si>
    <t>GEL ÁCIDO GRABADOR 12G</t>
  </si>
  <si>
    <t>GEL ANTIBACTERIAL 3.6-4LTS</t>
  </si>
  <si>
    <t>GORRO ENFERMERA-PACIENTE CON 100</t>
  </si>
  <si>
    <t>GORRO PARA CIRUJANO CON 100</t>
  </si>
  <si>
    <t>GUANTE DE NITRILO TALLA CHICO NO ESTÉRIL CON 100 AMBIDERM/UNISEAL</t>
  </si>
  <si>
    <t>GUANTE DE NITRILO TALLA MEDIANO NO ESTÉRIL CON 100 AMBIDERM/UNISEAL</t>
  </si>
  <si>
    <t>GUANTE ESTÉRIL AMBIDIESTRO TALLA CH CON 100 AMBIDERM</t>
  </si>
  <si>
    <t>GUANTE ESTÉRIL AMBIDIESTRO TALLA M CON 100 AMBIDERM</t>
  </si>
  <si>
    <t>GUANTES DE LÁTEX PARA EXPLORACIÓN NO ESTÉRILES TALLA CH AMBIDERM</t>
  </si>
  <si>
    <t>GUANTES DE LÁTEX PARA EXPLORACIÓN NO ESTÉRILES TALLA G AMBIDERM/UNISEAL</t>
  </si>
  <si>
    <t>GUANTES DE LÁTEX PARA EXPLORACIÓN NO ESTÉRILES TALLA M AMBIDERM/UNISEAL</t>
  </si>
  <si>
    <t>IONÓMERO DE VIDRIO 9GR VITREBOND PARA BASE CAVITARIA 3M ESPE REF:7510</t>
  </si>
  <si>
    <t xml:space="preserve">ISODINE ESPUMA 3.5L ANTISÉPTICO IODOPOVIDONA </t>
  </si>
  <si>
    <t>LIGADURA UMBILICAL ESTERILIZADA 4MM X 41CM CON 100</t>
  </si>
  <si>
    <t xml:space="preserve">MASCARILLA PARA OXÍGENO ADULTO </t>
  </si>
  <si>
    <t xml:space="preserve">MASCARILLA PARA OXÍGENO CON RESERVORIO ADULTO </t>
  </si>
  <si>
    <t>PAÑAL PREDOBLADO UNITALLA 60 X 60 FRESH COVER</t>
  </si>
  <si>
    <t>PAÑOS EXPRIMIDORES PARA AMALGAMA CON 100</t>
  </si>
  <si>
    <t>PAPEL ARTICULAR 63MIC CON 12 LIBROS CON 12 TIRAS C/U (144PZAS)</t>
  </si>
  <si>
    <t>PIEZA DE MANO DE ALTA VELOCIDAD PANAMAX II</t>
  </si>
  <si>
    <t>PORTAOBJETOS ESMERILADOS 25X75MM CON 50</t>
  </si>
  <si>
    <t>PRUEBA RÁPIDA DE EMBARAZO HCG CON 50</t>
  </si>
  <si>
    <t>ROLLO DENTAL DE ALGODÓN MEDIANO NO. 2 3.8X1CM CON 1000(20 PAQ C/50PZAS C/U)</t>
  </si>
  <si>
    <t>SET DE INFUSIÓN CON ALETAS CON SITIO DE INYECCIÓN 20GA BARD GRIPPER POR-A-SITE REF:2205220</t>
  </si>
  <si>
    <t>SOLUCIÓN ANTISÉPTICA 5LT MICRODACYN</t>
  </si>
  <si>
    <t xml:space="preserve">SOLUCIÓN ANTISÉPTICA DE GLUCONATO DE CLORHEXIDINA 2% 30ML CLORHEX 2% </t>
  </si>
  <si>
    <t>SOLUCIÓN CLORURO DE SODIO 0.9% 100ML CON 50 PISA</t>
  </si>
  <si>
    <t>SOLUCIÓN CLORURO DE SODIO 0.9% 250ML CON 24 PISA</t>
  </si>
  <si>
    <t>SOLUCIÓN CLORURO DE SODIO 0.9% 500ML CON 24 PISA</t>
  </si>
  <si>
    <t xml:space="preserve">SOLUCIÓN FOSFATO Y CITRATO DE SODIO ENEMA 133ML FOSFANEMA </t>
  </si>
  <si>
    <t>SOLUCIÓN GLUCOSA 5% 1000ML PISA C/12</t>
  </si>
  <si>
    <t>SOLUCIÓN GLUCOSA 5% 500ML PISA C/24</t>
  </si>
  <si>
    <t>SOLUCIÓN GLUCOSA 50% 50ML PISA PIEZA</t>
  </si>
  <si>
    <t>SOLUCIÓN GLUCOSADA 5% 250ML PISA CON 24</t>
  </si>
  <si>
    <t>SOLUCIÓN HARTMAN 1000ML PISA CON 12</t>
  </si>
  <si>
    <t>SOLUCIÓN HARTMAN 500ML PISA CON 24</t>
  </si>
  <si>
    <t>SOLUCIÓN MANITOL 20MG 100ML 250 ML PISA PIEZA</t>
  </si>
  <si>
    <t>SONDA ESTOMACAL 18FR K-11</t>
  </si>
  <si>
    <t>SONDA ESTOMACAL KASLOW K 10 5.33MM (16FR)</t>
  </si>
  <si>
    <t>SONDA NÉLATON 14FR SILICÓN</t>
  </si>
  <si>
    <t>SONDA NÉLATON 16FR SILICÓN</t>
  </si>
  <si>
    <t>SONDA NÉLATON 18FR LÁTEX</t>
  </si>
  <si>
    <t>SONDA NÉLATON 18FR SILICÓN</t>
  </si>
  <si>
    <t>SONDA NÉLATON 24FR SILICÓN</t>
  </si>
  <si>
    <t>SONDA NÉLATON 8FR LÁTEX</t>
  </si>
  <si>
    <t>SONDA PARA ASPIRAR SECRECIONES 14FR  4.7MM 55CM</t>
  </si>
  <si>
    <t xml:space="preserve">SUERO ORAL EN POLVO BAJA OSMORALIDAD SABOR MANZANA EN SOBRE </t>
  </si>
  <si>
    <t>SUTURA POLIPROPILENO 3-0 USP AGUJA CURVA REVERSO CORTANTE 24MM MARCA ATRAMAT</t>
  </si>
  <si>
    <t>SUTURA POLIPROPILENO 4-0 USP AGUJA CURVA REVERSO CORTANTE 19MM MARCA ATRAMAT</t>
  </si>
  <si>
    <t>TERMÓMETRO DE MERCURIO PIEZA</t>
  </si>
  <si>
    <t>TINTURA BENJUI 10% 1LT</t>
  </si>
  <si>
    <t>TIRAS DE CELULOIDE CON 50</t>
  </si>
  <si>
    <t>TIRAS DE POLYESTER PARA PULIDO Y ACABADO DENTAL 170X4MM (LIJA DENTAL) CON 100 PIEZAS</t>
  </si>
  <si>
    <t>TIRAS DE REACTIVO DE ORINA PARA URINALISIS CON 100</t>
  </si>
  <si>
    <t>VASELINA LIQUIDA 1LITRO</t>
  </si>
  <si>
    <t xml:space="preserve">VASO PARA EGO ESTÉRIL </t>
  </si>
  <si>
    <t>VASO PARA EGO NO ESTÉRIL CON TAPA</t>
  </si>
  <si>
    <t>VENDA ELÁSTICA 10CM LE ROY/PROTEC PIEZA</t>
  </si>
  <si>
    <t>VENDA ELÁSTICA 30CM LE ROY/PROTEC PIEZA</t>
  </si>
  <si>
    <t>VENDA ELÁSTICA 5CM LE ROY/PROTEC PIEZA</t>
  </si>
  <si>
    <t>Artículo</t>
  </si>
  <si>
    <t>BLISTER</t>
  </si>
  <si>
    <t xml:space="preserve">AGUA ESTÉRIL INYECTABLE 1000 ML CAJA CON 6 PIEZAS PISA </t>
  </si>
  <si>
    <t>AGUA ESTÉRIL INYECTABLE 500ML CAJA CON 12 PIEZAS PISA</t>
  </si>
  <si>
    <t xml:space="preserve"> AMPOLLETA AGUA INYECTABLE 10ML PISA CON 100</t>
  </si>
  <si>
    <t xml:space="preserve">ANTISÉPTICO INSTANTÁNEO PARA MANOS 500ML CON DESPACHADOR AVAGARD </t>
  </si>
  <si>
    <t>APÓSITO DE GASA QUIRÚRGICO NO ESTÉRIL 20X13 CAJA CON 20 PAQ.  COD 0101100</t>
  </si>
  <si>
    <t>BATA DESECHABLE MÉDICO-PACIENTE SIN MANGA  PAQUETE CON 10 PIEZAS</t>
  </si>
  <si>
    <t xml:space="preserve">BOLSA DE DRENAJE URINARIO ADULTO COVIDIEN CAJA CON  20 PIEZAS  REF.: 3512 </t>
  </si>
  <si>
    <t xml:space="preserve">BOLSA ZIPLOC 16.5X14.9CM CON 125 </t>
  </si>
  <si>
    <t>BOTA QUIRÙRGICA  PAQUETE C/50 PIEZAS</t>
  </si>
  <si>
    <t>BRAZALETE P/ BAUMANOMETRO DIGITAL ESTÁNDAR 32-42</t>
  </si>
  <si>
    <t>BRAZALETE PARA BAUMANOMETRO ANEROIDE EXTRA GRANDE (OBESO)</t>
  </si>
  <si>
    <t>CAMPOS DENTALES CAJA CON 500 PIEZAS</t>
  </si>
  <si>
    <t xml:space="preserve">CÁNULA NASAL PARA OXÍGENO CON  TUBO DE 2.1 M </t>
  </si>
  <si>
    <t>CONO PARA OTOSCOPIO ADULTO (4.5MM) CON 35 WELCHALLYN REF.: 52434-U</t>
  </si>
  <si>
    <t>CONO PARA OTOSCOPIO PEDIÁTRICO (2.75MM) CON 35 WELCHALLYN REF.: 52432-U</t>
  </si>
  <si>
    <t xml:space="preserve">CONTENEDOR DE RPBI PARA PUNZOCORTANTE 1 LTS. RÍGIDO </t>
  </si>
  <si>
    <t xml:space="preserve">CONTENEDOR DE RPBI PARA PUNZOCORTANTE 8,5 LTS. RÍGIDO </t>
  </si>
  <si>
    <t>CUBRE BOCAS SENCILLO  DE POLIPROPILENO DESECHABLE BOLSA CON 150 PIEZAS</t>
  </si>
  <si>
    <t>DETERGENTE ENZIMATICO 20GR CON 12</t>
  </si>
  <si>
    <t>ELECTRODOS PARA MONITOREO CARDIACO TAMAÑO PEDIÁTRICO BOLSA CON  50 3M</t>
  </si>
  <si>
    <t>EQUIPO DE VENOCLISIS CON CLAVE PARA BOMBA FLEBOTEK REF.: 6022756</t>
  </si>
  <si>
    <t xml:space="preserve">EQUIPO PARA NEBULIZAR CON MASCARA PARA ADULTO </t>
  </si>
  <si>
    <t>EQUIPO PARA NEBULIZAR CON MASCARA PARA PEDIATRÍA</t>
  </si>
  <si>
    <t>ESPONJA DE GASA SECA 10X10CM NO ESTÉRIL CON 200</t>
  </si>
  <si>
    <t>FILTROS PARA RESPIRADORES COVID-19 3M 7093C</t>
  </si>
  <si>
    <t xml:space="preserve">GASA ESTÉRIL SIN TRAMA 10 X 10 PAQUETE CON 5 </t>
  </si>
  <si>
    <t>GEL ALCOHOLICO ANTISEPTICO PARA MANOS SIN FRAGANCIA 1200 ML PURELL REPUESTO CON 2  REF 1903-02-INT00</t>
  </si>
  <si>
    <t xml:space="preserve">GUANTE DE NITRILO TALLA GRANDE NO ESTÉRIL CON 100 AMBIDERM/UNISEAL </t>
  </si>
  <si>
    <t>GIUANTE ESTÉRIL AMBIDIESTRO TALLA G CON 100 AMBIDERM</t>
  </si>
  <si>
    <t>GUANTE QUIRÚRGICO ESTÉRIL NO. 6.5 CON 50 PARES</t>
  </si>
  <si>
    <t>GUANTE QUIRÚRGICO ESTÉRIL NO. 7 CON 50 PARES</t>
  </si>
  <si>
    <t>GUATA QUIRÚRGICA 20 CM PAQUETE  CON 24</t>
  </si>
  <si>
    <t>GOGLES  CON PROTECCION LATERAL PARA PERSONAL MEDICO</t>
  </si>
  <si>
    <t>HOJA PARA BISTURÍ NO. 11 CAJA CON 100</t>
  </si>
  <si>
    <t>HOJA PARA BISTURÍ NO. 15  CAJA CON 100</t>
  </si>
  <si>
    <t>INFUSOR PORTÁTIL 5ML/HR BAXTER SISTEMA DE INFUSIÓN PORTÁTIL BAXTER COD: 2C1009KP</t>
  </si>
  <si>
    <t>JERINGA DESECHABLE 0.5ML CON 2 AGUJAS (20GX32MM Y 22G) CON 50 PIEZAS</t>
  </si>
  <si>
    <t>JERINGA DESECHABLE 0.5ML CON 2 AGUJAS (20GX32MM Y 23GX25MM) CON 50 PIEZAS</t>
  </si>
  <si>
    <t xml:space="preserve">JERINGA DESECHABLE PARA TUBERCULINA 1ML C/ AGUJA 25GX16MM CON 100 </t>
  </si>
  <si>
    <t>JERINGA PARA INSULINA 1ML 30GX13MM BD ULTRA-FINE CON 100 REF.: 326709</t>
  </si>
  <si>
    <t>LANCETA UNIVERSAL 28G ESTÉRIL CON 100 PARA MUESTRA SANGUÍNEA CAPILAR</t>
  </si>
  <si>
    <t>MASCARILLA PARA OXÍGENO CON RESERVORIO PEDIÁTRICO</t>
  </si>
  <si>
    <t xml:space="preserve">MASCARILLA PARA OXIGENO PEDIÁTRICO </t>
  </si>
  <si>
    <t>OVEROL TIVEK DESECHABLE TALLA L</t>
  </si>
  <si>
    <t xml:space="preserve">OVEROL TIVEK DESECHABLE TALLA XL </t>
  </si>
  <si>
    <t xml:space="preserve">OVEROLES </t>
  </si>
  <si>
    <t>PAPEL PARA ELECTROCARDIOGRAMA ROLLO 210MM MORTARA</t>
  </si>
  <si>
    <t>PAPEL PARA ELEDCTROCARDIOGRAMA CUADRO REF:105353 WELCHALLYN CAJA CON 5</t>
  </si>
  <si>
    <t>PILA AA</t>
  </si>
  <si>
    <t>PILA AAA</t>
  </si>
  <si>
    <t xml:space="preserve">RASTRILLO DESECHABLE DOBLE HOJA </t>
  </si>
  <si>
    <t>SABANA DESECHABLE NO ESTÉRIL  PAQUETE CON 10</t>
  </si>
  <si>
    <t>SAL DE UVAS PICOT</t>
  </si>
  <si>
    <t xml:space="preserve">SHAMPOO PARA BEBÉ MENNEN 700ML </t>
  </si>
  <si>
    <t>SOBRE TAMAÑO OFICIO CON 500</t>
  </si>
  <si>
    <t>SOLUCIÓN CLORURO DE SODIO 0.9% 1000ML CON 12 PISA</t>
  </si>
  <si>
    <t>SOLUCIÓN CLORURO DE SODIO 0.9% 100ML BOLSA BAXTER</t>
  </si>
  <si>
    <t>SOLUCIÓN CLORURO DE SODIO 0.9% 250ML BOLSA BAXTER</t>
  </si>
  <si>
    <t>SOLUCIÓN CLORURO DE SODIO 0.9% 500ML BOLSA BAXTER</t>
  </si>
  <si>
    <t>SOLUCIÓN CLORURO DE SODIO 500ML VIDRIO C/12  PISA</t>
  </si>
  <si>
    <t>SOLUCIÓN GLUCOSADA 5% 100ML PISA PIEZA</t>
  </si>
  <si>
    <t>SOLUCIÓN MIXTA 1000ML PISA CON 12 PISA</t>
  </si>
  <si>
    <t>SOLUCIÓN MIXTA 500ML PISA CON 24 PISA</t>
  </si>
  <si>
    <t xml:space="preserve">SONDA ESTOMACAL K-9 12FR </t>
  </si>
  <si>
    <t>SONDA FOLEY 10FR LÁTEX GLOBO 3ML  DOS VIAS</t>
  </si>
  <si>
    <t>SONDA FOLEY 18FR SILICÓN GLOBO 5ML DOS VIAS</t>
  </si>
  <si>
    <t xml:space="preserve">SONDA FOLEY 8FR LÁTEX GLOBO 5ML DOS VIAS </t>
  </si>
  <si>
    <t>SONDA PARA ASPIRAR SECRECIONES 16FR</t>
  </si>
  <si>
    <t xml:space="preserve">SONDA PARA ASPIRAR SECRECIONES 18FR </t>
  </si>
  <si>
    <t xml:space="preserve">TOALLA INTERDOBLADA INSTITUCIONAL CON 1200 </t>
  </si>
  <si>
    <t xml:space="preserve">TORUNDA DE ALGODÓN PAQUETE DE  500GR </t>
  </si>
  <si>
    <t xml:space="preserve">VENDA DE MALLA ELÁSTICA FORMA TUBULAR CALIBRE 1 100MT </t>
  </si>
  <si>
    <t xml:space="preserve">VENDA DE MALLA ELÁSTICA FORMA TUBULAR CALIBRE 3 100MT </t>
  </si>
  <si>
    <t xml:space="preserve">VENDA DE MALLA ELÁSTICA FORMA TUBULAR CALIBRE 5 100MT </t>
  </si>
  <si>
    <t>VENDA ELÁSTICA 15 CM LE ROY/PROTEC PIEZA</t>
  </si>
  <si>
    <t xml:space="preserve">BATA MANGA LARGA DESECHABLE NO ESTÉRIL P/ CIRUJANO CON 10 </t>
  </si>
  <si>
    <t>CEPILLO DENTAL PARA PROFILAXIS REGULAR CON 12</t>
  </si>
  <si>
    <t>FRESA PUNTA TRONCO CÓNICA DE ARKANSAS</t>
  </si>
  <si>
    <t>FRESA QUIRÚRGICA DE ALTA VELOCIDAD ZEKRYA</t>
  </si>
  <si>
    <t xml:space="preserve">HIDRÓXIDO DE CALCIO 13G PASTA BASE 11G PASTA CATALIZADORA COMPUESTO RADIOPACO </t>
  </si>
  <si>
    <t>IONOMERO DE VIDRIO 12.5 G. 8.5 ML KETAC PARA RESTAURACIÓN MOLAR 3M REF.: 56633</t>
  </si>
  <si>
    <t>MICRO APLICADORES DENTALES MICROBRUSH CON 100</t>
  </si>
  <si>
    <t>ÓXIDO DE ZINC PURO 50GR</t>
  </si>
  <si>
    <t>PASTA HEMOSTÁTICA PARA APÓSITOS ALVEOLARES 10G ALVEOGYL SPTODONT</t>
  </si>
  <si>
    <t xml:space="preserve">PUNTA DE CAVITRON PD1 </t>
  </si>
  <si>
    <t>RESINA DE RESTAURACIÓN A1 3G 3M ESPE FILTEK Z250 XT REF.: 1470A1</t>
  </si>
  <si>
    <t>RESINA DE RESTAURACIÓN A2 3G 3M ESPE FILTEK Z250 XT REF.: 1470A2</t>
  </si>
  <si>
    <t>RESINA DE RESTAURACIÓN A3 3G 3M ESPE FILTEK Z250 XT REF.: 1470A3</t>
  </si>
  <si>
    <t>RESINA FLUIDA DE RESTAURACIÓN A2 2G CON 2 JERINGAS 3M ESPE FILTEK Z350 XT FLOWABLE REF.: 7032A2</t>
  </si>
  <si>
    <t xml:space="preserve">VASO DESECHABLE NO. 5.5 CON 20 PAQUETES CON 50 VASOS CADA UNO </t>
  </si>
  <si>
    <t>POLVO PARA ESTOMAS 28.3GR ADAPT REF.: 7906</t>
  </si>
  <si>
    <t>TUBO</t>
  </si>
  <si>
    <t>Licitación Publica IMPE / LP/ 18/ 2020 BIS</t>
  </si>
  <si>
    <t>AMBIDERM</t>
  </si>
  <si>
    <t>BAXTER</t>
  </si>
  <si>
    <t>BD</t>
  </si>
  <si>
    <t>PISA</t>
  </si>
  <si>
    <t>3M</t>
  </si>
  <si>
    <t>HOLLISTER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</si>
</sst>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333333"/>
      <name val="Calibri"/>
      <family val="2"/>
      <charset val="1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4" fillId="0" borderId="0"/>
    <xf numFmtId="0" fontId="4" fillId="0" borderId="0"/>
    <xf numFmtId="44" fontId="1" fillId="0" borderId="0" applyFont="0" applyFill="0" applyBorder="0" applyAlignment="0" applyProtection="0"/>
    <xf numFmtId="44" fontId="4" fillId="0" borderId="0"/>
  </cellStyleXfs>
  <cellXfs count="3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4" fontId="0" fillId="3" borderId="1" xfId="0" applyNumberFormat="1" applyFill="1" applyBorder="1"/>
    <xf numFmtId="0" fontId="0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1" fontId="6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7" fillId="5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8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wrapText="1"/>
    </xf>
  </cellXfs>
  <cellStyles count="5">
    <cellStyle name="Moneda 2" xfId="1"/>
    <cellStyle name="Moneda 2 2" xfId="4"/>
    <cellStyle name="Moneda 3" xfId="3"/>
    <cellStyle name="Normal" xfId="0" builtinId="0"/>
    <cellStyle name="Normal 2" xfId="2"/>
  </cellStyles>
  <dxfs count="5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6"/>
  <sheetViews>
    <sheetView tabSelected="1" zoomScale="110" zoomScaleNormal="110" workbookViewId="0">
      <selection activeCell="F146" sqref="F146"/>
    </sheetView>
  </sheetViews>
  <sheetFormatPr baseColWidth="10" defaultRowHeight="15" x14ac:dyDescent="0.25"/>
  <cols>
    <col min="1" max="1" width="4" bestFit="1" customWidth="1"/>
    <col min="2" max="2" width="11.28515625" style="12" customWidth="1"/>
    <col min="3" max="3" width="55.5703125" style="7" customWidth="1"/>
    <col min="4" max="4" width="15.85546875" style="11" customWidth="1"/>
    <col min="5" max="5" width="15.7109375" style="7" bestFit="1" customWidth="1"/>
    <col min="6" max="6" width="16" style="1" customWidth="1"/>
    <col min="8" max="8" width="15.5703125" customWidth="1"/>
  </cols>
  <sheetData>
    <row r="1" spans="1:15" ht="15" customHeight="1" x14ac:dyDescent="0.25">
      <c r="A1" s="33" t="s">
        <v>4</v>
      </c>
      <c r="B1" s="33"/>
      <c r="C1" s="33"/>
      <c r="D1" s="33"/>
      <c r="E1" s="33"/>
      <c r="F1" s="33"/>
      <c r="G1" s="33"/>
      <c r="H1" s="33"/>
      <c r="I1" s="33"/>
      <c r="J1" s="14"/>
      <c r="K1" s="14"/>
      <c r="L1" s="14"/>
      <c r="M1" s="14"/>
      <c r="N1" s="14"/>
      <c r="O1" s="14"/>
    </row>
    <row r="2" spans="1:15" ht="15" customHeight="1" x14ac:dyDescent="0.25">
      <c r="A2" s="33" t="s">
        <v>198</v>
      </c>
      <c r="B2" s="33"/>
      <c r="C2" s="33"/>
      <c r="D2" s="33"/>
      <c r="E2" s="33"/>
      <c r="F2" s="33"/>
      <c r="G2" s="33"/>
      <c r="H2" s="33"/>
      <c r="I2" s="33"/>
      <c r="J2" s="14"/>
      <c r="K2" s="14"/>
      <c r="L2" s="14"/>
      <c r="M2" s="14"/>
      <c r="N2" s="14"/>
      <c r="O2" s="14"/>
    </row>
    <row r="3" spans="1:15" ht="15" customHeight="1" x14ac:dyDescent="0.25">
      <c r="A3" s="33" t="s">
        <v>5</v>
      </c>
      <c r="B3" s="33"/>
      <c r="C3" s="33"/>
      <c r="D3" s="33"/>
      <c r="E3" s="33"/>
      <c r="F3" s="33"/>
      <c r="G3" s="33"/>
      <c r="H3" s="33"/>
      <c r="I3" s="33"/>
      <c r="J3" s="14"/>
      <c r="K3" s="14"/>
      <c r="L3" s="14"/>
      <c r="M3" s="14"/>
      <c r="N3" s="14"/>
      <c r="O3" s="14"/>
    </row>
    <row r="5" spans="1:15" s="2" customFormat="1" x14ac:dyDescent="0.25">
      <c r="A5" s="3" t="s">
        <v>6</v>
      </c>
      <c r="B5" s="8" t="s">
        <v>0</v>
      </c>
      <c r="C5" s="3" t="s">
        <v>104</v>
      </c>
      <c r="D5" s="8" t="s">
        <v>2</v>
      </c>
      <c r="E5" s="3" t="s">
        <v>1</v>
      </c>
      <c r="F5" s="3" t="s">
        <v>8</v>
      </c>
      <c r="G5" s="3" t="s">
        <v>7</v>
      </c>
      <c r="H5" s="3" t="s">
        <v>9</v>
      </c>
      <c r="I5" s="3" t="s">
        <v>10</v>
      </c>
    </row>
    <row r="6" spans="1:15" s="1" customFormat="1" x14ac:dyDescent="0.25">
      <c r="A6" s="4">
        <v>1</v>
      </c>
      <c r="B6" s="9"/>
      <c r="C6" s="17" t="s">
        <v>11</v>
      </c>
      <c r="D6" s="10" t="s">
        <v>22</v>
      </c>
      <c r="E6" s="18">
        <v>54</v>
      </c>
      <c r="F6" s="5"/>
      <c r="G6" s="5"/>
      <c r="H6" s="6">
        <f>+F6+G6</f>
        <v>0</v>
      </c>
      <c r="I6" s="6" t="e">
        <f>+#REF!*H6</f>
        <v>#REF!</v>
      </c>
    </row>
    <row r="7" spans="1:15" s="1" customFormat="1" x14ac:dyDescent="0.25">
      <c r="A7" s="4">
        <v>2</v>
      </c>
      <c r="B7" s="9"/>
      <c r="C7" s="17" t="s">
        <v>14</v>
      </c>
      <c r="D7" s="10" t="s">
        <v>15</v>
      </c>
      <c r="E7" s="18">
        <v>2</v>
      </c>
      <c r="F7" s="5"/>
      <c r="G7" s="5"/>
      <c r="H7" s="6">
        <f t="shared" ref="H7:H70" si="0">+F7+G7</f>
        <v>0</v>
      </c>
      <c r="I7" s="6" t="e">
        <f>+#REF!*H7</f>
        <v>#REF!</v>
      </c>
    </row>
    <row r="8" spans="1:15" s="1" customFormat="1" x14ac:dyDescent="0.25">
      <c r="A8" s="4">
        <v>3</v>
      </c>
      <c r="B8" s="9"/>
      <c r="C8" s="17" t="s">
        <v>106</v>
      </c>
      <c r="D8" s="10" t="s">
        <v>3</v>
      </c>
      <c r="E8" s="18">
        <v>44</v>
      </c>
      <c r="F8" s="5"/>
      <c r="G8" s="5"/>
      <c r="H8" s="6">
        <f t="shared" si="0"/>
        <v>0</v>
      </c>
      <c r="I8" s="6" t="e">
        <f>+#REF!*H8</f>
        <v>#REF!</v>
      </c>
    </row>
    <row r="9" spans="1:15" s="1" customFormat="1" x14ac:dyDescent="0.25">
      <c r="A9" s="4">
        <v>4</v>
      </c>
      <c r="B9" s="9"/>
      <c r="C9" s="17" t="s">
        <v>107</v>
      </c>
      <c r="D9" s="10" t="s">
        <v>3</v>
      </c>
      <c r="E9" s="18">
        <v>10</v>
      </c>
      <c r="F9" s="5"/>
      <c r="G9" s="5"/>
      <c r="H9" s="6">
        <f t="shared" si="0"/>
        <v>0</v>
      </c>
      <c r="I9" s="6" t="e">
        <f>+#REF!*H9</f>
        <v>#REF!</v>
      </c>
    </row>
    <row r="10" spans="1:15" s="1" customFormat="1" x14ac:dyDescent="0.25">
      <c r="A10" s="4">
        <v>5</v>
      </c>
      <c r="B10" s="9"/>
      <c r="C10" s="17" t="s">
        <v>17</v>
      </c>
      <c r="D10" s="10" t="s">
        <v>13</v>
      </c>
      <c r="E10" s="18">
        <v>130</v>
      </c>
      <c r="F10" s="5"/>
      <c r="G10" s="5"/>
      <c r="H10" s="6">
        <f t="shared" si="0"/>
        <v>0</v>
      </c>
      <c r="I10" s="6" t="e">
        <f>+#REF!*H10</f>
        <v>#REF!</v>
      </c>
    </row>
    <row r="11" spans="1:15" s="1" customFormat="1" x14ac:dyDescent="0.25">
      <c r="A11" s="4">
        <v>14</v>
      </c>
      <c r="B11" s="9"/>
      <c r="C11" s="17" t="s">
        <v>20</v>
      </c>
      <c r="D11" s="10" t="s">
        <v>3</v>
      </c>
      <c r="E11" s="18">
        <v>2</v>
      </c>
      <c r="F11" s="5"/>
      <c r="G11" s="5"/>
      <c r="H11" s="6">
        <f t="shared" si="0"/>
        <v>0</v>
      </c>
      <c r="I11" s="6" t="e">
        <f>+#REF!*H11</f>
        <v>#REF!</v>
      </c>
    </row>
    <row r="12" spans="1:15" s="1" customFormat="1" x14ac:dyDescent="0.25">
      <c r="A12" s="4">
        <v>15</v>
      </c>
      <c r="B12" s="9"/>
      <c r="C12" s="17" t="s">
        <v>21</v>
      </c>
      <c r="D12" s="10" t="s">
        <v>3</v>
      </c>
      <c r="E12" s="18">
        <v>4</v>
      </c>
      <c r="F12" s="5"/>
      <c r="G12" s="5"/>
      <c r="H12" s="6">
        <f t="shared" si="0"/>
        <v>0</v>
      </c>
      <c r="I12" s="6" t="e">
        <f>+#REF!*H12</f>
        <v>#REF!</v>
      </c>
    </row>
    <row r="13" spans="1:15" s="1" customFormat="1" x14ac:dyDescent="0.25">
      <c r="A13" s="4">
        <v>16</v>
      </c>
      <c r="B13" s="9"/>
      <c r="C13" s="17" t="s">
        <v>108</v>
      </c>
      <c r="D13" s="10" t="s">
        <v>3</v>
      </c>
      <c r="E13" s="18">
        <v>12</v>
      </c>
      <c r="F13" s="5"/>
      <c r="G13" s="5"/>
      <c r="H13" s="6">
        <f t="shared" si="0"/>
        <v>0</v>
      </c>
      <c r="I13" s="6" t="e">
        <f>+#REF!*H13</f>
        <v>#REF!</v>
      </c>
    </row>
    <row r="14" spans="1:15" s="1" customFormat="1" ht="30" x14ac:dyDescent="0.25">
      <c r="A14" s="4">
        <v>17</v>
      </c>
      <c r="B14" s="9"/>
      <c r="C14" s="19" t="s">
        <v>109</v>
      </c>
      <c r="D14" s="10" t="s">
        <v>13</v>
      </c>
      <c r="E14" s="18">
        <v>10</v>
      </c>
      <c r="F14" s="5"/>
      <c r="G14" s="5"/>
      <c r="H14" s="6">
        <f t="shared" si="0"/>
        <v>0</v>
      </c>
      <c r="I14" s="6" t="e">
        <f>+#REF!*H14</f>
        <v>#REF!</v>
      </c>
    </row>
    <row r="15" spans="1:15" s="1" customFormat="1" x14ac:dyDescent="0.25">
      <c r="A15" s="4">
        <v>20</v>
      </c>
      <c r="B15" s="9"/>
      <c r="C15" s="17" t="s">
        <v>110</v>
      </c>
      <c r="D15" s="10" t="s">
        <v>3</v>
      </c>
      <c r="E15" s="18">
        <v>14</v>
      </c>
      <c r="F15" s="5"/>
      <c r="G15" s="5"/>
      <c r="H15" s="6">
        <f t="shared" si="0"/>
        <v>0</v>
      </c>
      <c r="I15" s="6" t="e">
        <f>+#REF!*H15</f>
        <v>#REF!</v>
      </c>
    </row>
    <row r="16" spans="1:15" s="1" customFormat="1" x14ac:dyDescent="0.25">
      <c r="A16" s="4">
        <v>27</v>
      </c>
      <c r="B16" s="9"/>
      <c r="C16" s="17" t="s">
        <v>111</v>
      </c>
      <c r="D16" s="10" t="s">
        <v>22</v>
      </c>
      <c r="E16" s="18">
        <v>550</v>
      </c>
      <c r="F16" s="5"/>
      <c r="G16" s="5"/>
      <c r="H16" s="6">
        <f t="shared" si="0"/>
        <v>0</v>
      </c>
      <c r="I16" s="6" t="e">
        <f>+#REF!*H16</f>
        <v>#REF!</v>
      </c>
    </row>
    <row r="17" spans="1:9" s="1" customFormat="1" x14ac:dyDescent="0.25">
      <c r="A17" s="4">
        <v>32</v>
      </c>
      <c r="B17" s="9"/>
      <c r="C17" s="17" t="s">
        <v>112</v>
      </c>
      <c r="D17" s="10" t="s">
        <v>3</v>
      </c>
      <c r="E17" s="18">
        <v>15</v>
      </c>
      <c r="F17" s="5"/>
      <c r="G17" s="5"/>
      <c r="H17" s="6">
        <f t="shared" si="0"/>
        <v>0</v>
      </c>
      <c r="I17" s="6" t="e">
        <f>+#REF!*H17</f>
        <v>#REF!</v>
      </c>
    </row>
    <row r="18" spans="1:9" s="1" customFormat="1" x14ac:dyDescent="0.25">
      <c r="A18" s="4">
        <v>33</v>
      </c>
      <c r="B18" s="9"/>
      <c r="C18" s="19" t="s">
        <v>113</v>
      </c>
      <c r="D18" s="10" t="s">
        <v>3</v>
      </c>
      <c r="E18" s="20">
        <v>25</v>
      </c>
      <c r="F18" s="5"/>
      <c r="G18" s="5"/>
      <c r="H18" s="6">
        <f t="shared" si="0"/>
        <v>0</v>
      </c>
      <c r="I18" s="6" t="e">
        <f>+#REF!*H18</f>
        <v>#REF!</v>
      </c>
    </row>
    <row r="19" spans="1:9" s="1" customFormat="1" x14ac:dyDescent="0.25">
      <c r="A19" s="4">
        <v>34</v>
      </c>
      <c r="B19" s="9"/>
      <c r="C19" s="21" t="s">
        <v>114</v>
      </c>
      <c r="D19" s="10" t="s">
        <v>22</v>
      </c>
      <c r="E19" s="18">
        <v>1000</v>
      </c>
      <c r="F19" s="5"/>
      <c r="G19" s="5"/>
      <c r="H19" s="6">
        <f t="shared" si="0"/>
        <v>0</v>
      </c>
      <c r="I19" s="6" t="e">
        <f>+#REF!*H19</f>
        <v>#REF!</v>
      </c>
    </row>
    <row r="20" spans="1:9" s="1" customFormat="1" x14ac:dyDescent="0.25">
      <c r="A20" s="4">
        <v>35</v>
      </c>
      <c r="B20" s="9"/>
      <c r="C20" s="17" t="s">
        <v>115</v>
      </c>
      <c r="D20" s="10" t="s">
        <v>13</v>
      </c>
      <c r="E20" s="18">
        <v>30</v>
      </c>
      <c r="F20" s="5"/>
      <c r="G20" s="5"/>
      <c r="H20" s="6">
        <f t="shared" si="0"/>
        <v>0</v>
      </c>
      <c r="I20" s="6" t="e">
        <f>+#REF!*H20</f>
        <v>#REF!</v>
      </c>
    </row>
    <row r="21" spans="1:9" s="1" customFormat="1" x14ac:dyDescent="0.25">
      <c r="A21" s="4">
        <v>36</v>
      </c>
      <c r="B21" s="9"/>
      <c r="C21" s="17" t="s">
        <v>116</v>
      </c>
      <c r="D21" s="10" t="s">
        <v>13</v>
      </c>
      <c r="E21" s="18">
        <v>6</v>
      </c>
      <c r="F21" s="5"/>
      <c r="G21" s="5"/>
      <c r="H21" s="6">
        <f t="shared" si="0"/>
        <v>0</v>
      </c>
      <c r="I21" s="6" t="e">
        <f>+#REF!*H21</f>
        <v>#REF!</v>
      </c>
    </row>
    <row r="22" spans="1:9" s="1" customFormat="1" x14ac:dyDescent="0.25">
      <c r="A22" s="4">
        <v>37</v>
      </c>
      <c r="B22" s="9"/>
      <c r="C22" s="17" t="s">
        <v>23</v>
      </c>
      <c r="D22" s="10" t="s">
        <v>13</v>
      </c>
      <c r="E22" s="18">
        <v>10</v>
      </c>
      <c r="F22" s="5"/>
      <c r="G22" s="5"/>
      <c r="H22" s="6">
        <f t="shared" si="0"/>
        <v>0</v>
      </c>
      <c r="I22" s="6" t="e">
        <f>+#REF!*H22</f>
        <v>#REF!</v>
      </c>
    </row>
    <row r="23" spans="1:9" s="1" customFormat="1" x14ac:dyDescent="0.25">
      <c r="A23" s="4">
        <v>38</v>
      </c>
      <c r="B23" s="9"/>
      <c r="C23" s="17" t="s">
        <v>117</v>
      </c>
      <c r="D23" s="10" t="s">
        <v>3</v>
      </c>
      <c r="E23" s="18">
        <v>15</v>
      </c>
      <c r="F23" s="5"/>
      <c r="G23" s="5"/>
      <c r="H23" s="6">
        <f t="shared" si="0"/>
        <v>0</v>
      </c>
      <c r="I23" s="6" t="e">
        <f>+#REF!*H23</f>
        <v>#REF!</v>
      </c>
    </row>
    <row r="24" spans="1:9" s="1" customFormat="1" x14ac:dyDescent="0.25">
      <c r="A24" s="4">
        <v>39</v>
      </c>
      <c r="B24" s="9"/>
      <c r="C24" s="17" t="s">
        <v>118</v>
      </c>
      <c r="D24" s="10" t="s">
        <v>13</v>
      </c>
      <c r="E24" s="18">
        <v>600</v>
      </c>
      <c r="F24" s="5"/>
      <c r="G24" s="5"/>
      <c r="H24" s="6">
        <f t="shared" si="0"/>
        <v>0</v>
      </c>
      <c r="I24" s="6" t="e">
        <f>+#REF!*H24</f>
        <v>#REF!</v>
      </c>
    </row>
    <row r="25" spans="1:9" s="1" customFormat="1" x14ac:dyDescent="0.25">
      <c r="A25" s="4">
        <v>48</v>
      </c>
      <c r="B25" s="9"/>
      <c r="C25" s="17" t="s">
        <v>24</v>
      </c>
      <c r="D25" s="10" t="s">
        <v>22</v>
      </c>
      <c r="E25" s="18">
        <v>25</v>
      </c>
      <c r="F25" s="5"/>
      <c r="G25" s="5"/>
      <c r="H25" s="6">
        <f t="shared" si="0"/>
        <v>0</v>
      </c>
      <c r="I25" s="6" t="e">
        <f>+#REF!*H25</f>
        <v>#REF!</v>
      </c>
    </row>
    <row r="26" spans="1:9" s="1" customFormat="1" x14ac:dyDescent="0.25">
      <c r="A26" s="4">
        <v>58</v>
      </c>
      <c r="B26" s="9"/>
      <c r="C26" s="17" t="s">
        <v>119</v>
      </c>
      <c r="D26" s="10" t="s">
        <v>22</v>
      </c>
      <c r="E26" s="18">
        <v>42</v>
      </c>
      <c r="F26" s="5"/>
      <c r="G26" s="5"/>
      <c r="H26" s="6">
        <f t="shared" si="0"/>
        <v>0</v>
      </c>
      <c r="I26" s="6" t="e">
        <f>+#REF!*H26</f>
        <v>#REF!</v>
      </c>
    </row>
    <row r="27" spans="1:9" s="1" customFormat="1" x14ac:dyDescent="0.25">
      <c r="A27" s="4">
        <v>59</v>
      </c>
      <c r="B27" s="9"/>
      <c r="C27" s="17" t="s">
        <v>120</v>
      </c>
      <c r="D27" s="10" t="s">
        <v>22</v>
      </c>
      <c r="E27" s="18">
        <v>40</v>
      </c>
      <c r="F27" s="5"/>
      <c r="G27" s="5"/>
      <c r="H27" s="6">
        <f t="shared" si="0"/>
        <v>0</v>
      </c>
      <c r="I27" s="6" t="e">
        <f>+#REF!*H27</f>
        <v>#REF!</v>
      </c>
    </row>
    <row r="28" spans="1:9" s="1" customFormat="1" x14ac:dyDescent="0.25">
      <c r="A28" s="4">
        <v>60</v>
      </c>
      <c r="B28" s="9"/>
      <c r="C28" s="17" t="s">
        <v>121</v>
      </c>
      <c r="D28" s="10" t="s">
        <v>13</v>
      </c>
      <c r="E28" s="18">
        <v>30</v>
      </c>
      <c r="F28" s="5"/>
      <c r="G28" s="5"/>
      <c r="H28" s="6">
        <f t="shared" si="0"/>
        <v>0</v>
      </c>
      <c r="I28" s="6" t="e">
        <f>+#REF!*H28</f>
        <v>#REF!</v>
      </c>
    </row>
    <row r="29" spans="1:9" s="1" customFormat="1" x14ac:dyDescent="0.25">
      <c r="A29" s="4">
        <v>61</v>
      </c>
      <c r="B29" s="13"/>
      <c r="C29" s="17" t="s">
        <v>122</v>
      </c>
      <c r="D29" s="10" t="s">
        <v>13</v>
      </c>
      <c r="E29" s="18">
        <v>50</v>
      </c>
      <c r="F29" s="5"/>
      <c r="G29" s="5"/>
      <c r="H29" s="6">
        <f t="shared" si="0"/>
        <v>0</v>
      </c>
      <c r="I29" s="6" t="e">
        <f>+#REF!*H29</f>
        <v>#REF!</v>
      </c>
    </row>
    <row r="30" spans="1:9" s="1" customFormat="1" x14ac:dyDescent="0.25">
      <c r="A30" s="4">
        <v>63</v>
      </c>
      <c r="B30" s="9"/>
      <c r="C30" s="17" t="s">
        <v>123</v>
      </c>
      <c r="D30" s="10" t="s">
        <v>22</v>
      </c>
      <c r="E30" s="18">
        <v>50</v>
      </c>
      <c r="F30" s="5"/>
      <c r="G30" s="5"/>
      <c r="H30" s="6">
        <f t="shared" si="0"/>
        <v>0</v>
      </c>
      <c r="I30" s="6" t="e">
        <f>+#REF!*H30</f>
        <v>#REF!</v>
      </c>
    </row>
    <row r="31" spans="1:9" s="1" customFormat="1" x14ac:dyDescent="0.25">
      <c r="A31" s="4">
        <v>65</v>
      </c>
      <c r="B31" s="9"/>
      <c r="C31" s="17" t="s">
        <v>124</v>
      </c>
      <c r="D31" s="10" t="s">
        <v>22</v>
      </c>
      <c r="E31" s="18">
        <v>75</v>
      </c>
      <c r="F31" s="5"/>
      <c r="G31" s="5"/>
      <c r="H31" s="6">
        <f t="shared" si="0"/>
        <v>0</v>
      </c>
      <c r="I31" s="6" t="e">
        <f>+#REF!*H31</f>
        <v>#REF!</v>
      </c>
    </row>
    <row r="32" spans="1:9" s="1" customFormat="1" x14ac:dyDescent="0.25">
      <c r="A32" s="4">
        <v>66</v>
      </c>
      <c r="B32" s="9"/>
      <c r="C32" s="17" t="s">
        <v>26</v>
      </c>
      <c r="D32" s="10" t="s">
        <v>13</v>
      </c>
      <c r="E32" s="18">
        <v>48</v>
      </c>
      <c r="F32" s="5"/>
      <c r="G32" s="5"/>
      <c r="H32" s="6">
        <f t="shared" si="0"/>
        <v>0</v>
      </c>
      <c r="I32" s="6" t="e">
        <f>+#REF!*H32</f>
        <v>#REF!</v>
      </c>
    </row>
    <row r="33" spans="1:9" s="1" customFormat="1" x14ac:dyDescent="0.25">
      <c r="A33" s="4">
        <v>68</v>
      </c>
      <c r="B33" s="9"/>
      <c r="C33" s="17" t="s">
        <v>125</v>
      </c>
      <c r="D33" s="10" t="s">
        <v>22</v>
      </c>
      <c r="E33" s="18">
        <v>10</v>
      </c>
      <c r="F33" s="5"/>
      <c r="G33" s="5"/>
      <c r="H33" s="6">
        <f t="shared" si="0"/>
        <v>0</v>
      </c>
      <c r="I33" s="6" t="e">
        <f>+#REF!*H33</f>
        <v>#REF!</v>
      </c>
    </row>
    <row r="34" spans="1:9" s="1" customFormat="1" x14ac:dyDescent="0.25">
      <c r="A34" s="4">
        <v>69</v>
      </c>
      <c r="B34" s="9"/>
      <c r="C34" s="17" t="s">
        <v>126</v>
      </c>
      <c r="D34" s="10" t="s">
        <v>13</v>
      </c>
      <c r="E34" s="18">
        <v>284</v>
      </c>
      <c r="F34" s="5"/>
      <c r="G34" s="5"/>
      <c r="H34" s="6">
        <f t="shared" si="0"/>
        <v>0</v>
      </c>
      <c r="I34" s="6" t="e">
        <f>+#REF!*H34</f>
        <v>#REF!</v>
      </c>
    </row>
    <row r="35" spans="1:9" s="1" customFormat="1" x14ac:dyDescent="0.25">
      <c r="A35" s="4">
        <v>71</v>
      </c>
      <c r="B35" s="9"/>
      <c r="C35" s="17" t="s">
        <v>127</v>
      </c>
      <c r="D35" s="10" t="s">
        <v>13</v>
      </c>
      <c r="E35" s="18">
        <v>200</v>
      </c>
      <c r="F35" s="5"/>
      <c r="G35" s="5"/>
      <c r="H35" s="6">
        <f t="shared" si="0"/>
        <v>0</v>
      </c>
      <c r="I35" s="6" t="e">
        <f>+#REF!*H35</f>
        <v>#REF!</v>
      </c>
    </row>
    <row r="36" spans="1:9" s="1" customFormat="1" x14ac:dyDescent="0.25">
      <c r="A36" s="4">
        <v>72</v>
      </c>
      <c r="B36" s="9"/>
      <c r="C36" s="17" t="s">
        <v>128</v>
      </c>
      <c r="D36" s="10" t="s">
        <v>13</v>
      </c>
      <c r="E36" s="18">
        <v>200</v>
      </c>
      <c r="F36" s="5"/>
      <c r="G36" s="5"/>
      <c r="H36" s="6">
        <f t="shared" si="0"/>
        <v>0</v>
      </c>
      <c r="I36" s="6" t="e">
        <f>+#REF!*H36</f>
        <v>#REF!</v>
      </c>
    </row>
    <row r="37" spans="1:9" s="1" customFormat="1" x14ac:dyDescent="0.25">
      <c r="A37" s="4">
        <v>73</v>
      </c>
      <c r="B37" s="9"/>
      <c r="C37" s="17" t="s">
        <v>27</v>
      </c>
      <c r="D37" s="10" t="s">
        <v>13</v>
      </c>
      <c r="E37" s="20">
        <v>30</v>
      </c>
      <c r="F37" s="5"/>
      <c r="G37" s="5"/>
      <c r="H37" s="6">
        <f t="shared" si="0"/>
        <v>0</v>
      </c>
      <c r="I37" s="6" t="e">
        <f>+#REF!*H37</f>
        <v>#REF!</v>
      </c>
    </row>
    <row r="38" spans="1:9" s="1" customFormat="1" x14ac:dyDescent="0.25">
      <c r="A38" s="4">
        <v>77</v>
      </c>
      <c r="B38" s="13"/>
      <c r="C38" s="17" t="s">
        <v>29</v>
      </c>
      <c r="D38" s="10" t="s">
        <v>13</v>
      </c>
      <c r="E38" s="18">
        <v>1320</v>
      </c>
      <c r="F38" s="5"/>
      <c r="G38" s="5"/>
      <c r="H38" s="6">
        <f t="shared" si="0"/>
        <v>0</v>
      </c>
      <c r="I38" s="6" t="e">
        <f>+#REF!*H38</f>
        <v>#REF!</v>
      </c>
    </row>
    <row r="39" spans="1:9" s="1" customFormat="1" x14ac:dyDescent="0.25">
      <c r="A39" s="4">
        <v>78</v>
      </c>
      <c r="B39" s="13"/>
      <c r="C39" s="17" t="s">
        <v>30</v>
      </c>
      <c r="D39" s="10" t="s">
        <v>13</v>
      </c>
      <c r="E39" s="18">
        <v>200</v>
      </c>
      <c r="F39" s="5"/>
      <c r="G39" s="5"/>
      <c r="H39" s="6">
        <f t="shared" si="0"/>
        <v>0</v>
      </c>
      <c r="I39" s="6" t="e">
        <f>+#REF!*H39</f>
        <v>#REF!</v>
      </c>
    </row>
    <row r="40" spans="1:9" s="1" customFormat="1" x14ac:dyDescent="0.25">
      <c r="A40" s="4">
        <v>80</v>
      </c>
      <c r="B40" s="13"/>
      <c r="C40" s="17" t="s">
        <v>129</v>
      </c>
      <c r="D40" s="10" t="s">
        <v>22</v>
      </c>
      <c r="E40" s="20">
        <v>500</v>
      </c>
      <c r="F40" s="5"/>
      <c r="G40" s="5"/>
      <c r="H40" s="6">
        <f t="shared" si="0"/>
        <v>0</v>
      </c>
      <c r="I40" s="6" t="e">
        <f>+#REF!*H40</f>
        <v>#REF!</v>
      </c>
    </row>
    <row r="41" spans="1:9" s="1" customFormat="1" x14ac:dyDescent="0.25">
      <c r="A41" s="4">
        <v>81</v>
      </c>
      <c r="B41" s="13"/>
      <c r="C41" s="17" t="s">
        <v>34</v>
      </c>
      <c r="D41" s="10" t="s">
        <v>13</v>
      </c>
      <c r="E41" s="18">
        <v>40</v>
      </c>
      <c r="F41" s="5"/>
      <c r="G41" s="5"/>
      <c r="H41" s="6">
        <f t="shared" si="0"/>
        <v>0</v>
      </c>
      <c r="I41" s="6" t="e">
        <f>+#REF!*H41</f>
        <v>#REF!</v>
      </c>
    </row>
    <row r="42" spans="1:9" s="1" customFormat="1" x14ac:dyDescent="0.25">
      <c r="A42" s="4">
        <v>82</v>
      </c>
      <c r="B42" s="13"/>
      <c r="C42" s="17" t="s">
        <v>35</v>
      </c>
      <c r="D42" s="10" t="s">
        <v>13</v>
      </c>
      <c r="E42" s="18">
        <v>30</v>
      </c>
      <c r="F42" s="5"/>
      <c r="G42" s="5"/>
      <c r="H42" s="6">
        <f t="shared" si="0"/>
        <v>0</v>
      </c>
      <c r="I42" s="6" t="e">
        <f>+#REF!*H42</f>
        <v>#REF!</v>
      </c>
    </row>
    <row r="43" spans="1:9" s="1" customFormat="1" x14ac:dyDescent="0.25">
      <c r="A43" s="4">
        <v>83</v>
      </c>
      <c r="B43" s="13"/>
      <c r="C43" s="17" t="s">
        <v>36</v>
      </c>
      <c r="D43" s="10" t="s">
        <v>13</v>
      </c>
      <c r="E43" s="18">
        <v>30</v>
      </c>
      <c r="F43" s="5"/>
      <c r="G43" s="5"/>
      <c r="H43" s="6">
        <f t="shared" si="0"/>
        <v>0</v>
      </c>
      <c r="I43" s="6" t="e">
        <f>+#REF!*H43</f>
        <v>#REF!</v>
      </c>
    </row>
    <row r="44" spans="1:9" s="1" customFormat="1" x14ac:dyDescent="0.25">
      <c r="A44" s="4">
        <v>84</v>
      </c>
      <c r="B44" s="13"/>
      <c r="C44" s="17" t="s">
        <v>37</v>
      </c>
      <c r="D44" s="10" t="s">
        <v>13</v>
      </c>
      <c r="E44" s="20">
        <v>12</v>
      </c>
      <c r="F44" s="5"/>
      <c r="G44" s="5"/>
      <c r="H44" s="6">
        <f t="shared" si="0"/>
        <v>0</v>
      </c>
      <c r="I44" s="6" t="e">
        <f>+#REF!*H44</f>
        <v>#REF!</v>
      </c>
    </row>
    <row r="45" spans="1:9" s="1" customFormat="1" x14ac:dyDescent="0.25">
      <c r="A45" s="4">
        <v>85</v>
      </c>
      <c r="B45" s="13"/>
      <c r="C45" s="19" t="s">
        <v>130</v>
      </c>
      <c r="D45" s="10" t="s">
        <v>22</v>
      </c>
      <c r="E45" s="20">
        <v>258</v>
      </c>
      <c r="F45" s="5"/>
      <c r="G45" s="5"/>
      <c r="H45" s="6">
        <f t="shared" si="0"/>
        <v>0</v>
      </c>
      <c r="I45" s="6" t="e">
        <f>+#REF!*H45</f>
        <v>#REF!</v>
      </c>
    </row>
    <row r="46" spans="1:9" s="1" customFormat="1" x14ac:dyDescent="0.25">
      <c r="A46" s="4">
        <v>86</v>
      </c>
      <c r="B46" s="13"/>
      <c r="C46" s="17" t="s">
        <v>131</v>
      </c>
      <c r="D46" s="10" t="s">
        <v>22</v>
      </c>
      <c r="E46" s="18">
        <v>1000</v>
      </c>
      <c r="F46" s="5"/>
      <c r="G46" s="5"/>
      <c r="H46" s="6">
        <f t="shared" si="0"/>
        <v>0</v>
      </c>
      <c r="I46" s="6" t="e">
        <f>+#REF!*H46</f>
        <v>#REF!</v>
      </c>
    </row>
    <row r="47" spans="1:9" s="1" customFormat="1" x14ac:dyDescent="0.25">
      <c r="A47" s="4">
        <v>87</v>
      </c>
      <c r="B47" s="13"/>
      <c r="C47" s="17" t="s">
        <v>45</v>
      </c>
      <c r="D47" s="10" t="s">
        <v>13</v>
      </c>
      <c r="E47" s="18">
        <v>70</v>
      </c>
      <c r="F47" s="5"/>
      <c r="G47" s="5"/>
      <c r="H47" s="6">
        <f t="shared" si="0"/>
        <v>0</v>
      </c>
      <c r="I47" s="6" t="e">
        <f>+#REF!*H47</f>
        <v>#REF!</v>
      </c>
    </row>
    <row r="48" spans="1:9" s="1" customFormat="1" x14ac:dyDescent="0.25">
      <c r="A48" s="4">
        <v>89</v>
      </c>
      <c r="B48" s="13"/>
      <c r="C48" s="17" t="s">
        <v>132</v>
      </c>
      <c r="D48" s="10" t="s">
        <v>13</v>
      </c>
      <c r="E48" s="18">
        <v>100</v>
      </c>
      <c r="F48" s="5"/>
      <c r="G48" s="5"/>
      <c r="H48" s="6">
        <f t="shared" si="0"/>
        <v>0</v>
      </c>
      <c r="I48" s="6" t="e">
        <f>+#REF!*H48</f>
        <v>#REF!</v>
      </c>
    </row>
    <row r="49" spans="1:9" s="1" customFormat="1" ht="30" x14ac:dyDescent="0.25">
      <c r="A49" s="4">
        <v>90</v>
      </c>
      <c r="B49" s="13" t="s">
        <v>199</v>
      </c>
      <c r="C49" s="19" t="s">
        <v>133</v>
      </c>
      <c r="D49" s="10" t="s">
        <v>3</v>
      </c>
      <c r="E49" s="18">
        <v>70</v>
      </c>
      <c r="F49" s="5"/>
      <c r="G49" s="5"/>
      <c r="H49" s="6">
        <f t="shared" si="0"/>
        <v>0</v>
      </c>
      <c r="I49" s="6" t="e">
        <f>+#REF!*H49</f>
        <v>#REF!</v>
      </c>
    </row>
    <row r="50" spans="1:9" s="1" customFormat="1" x14ac:dyDescent="0.25">
      <c r="A50" s="4">
        <v>91</v>
      </c>
      <c r="B50" s="13" t="s">
        <v>199</v>
      </c>
      <c r="C50" s="17" t="s">
        <v>49</v>
      </c>
      <c r="D50" s="10" t="s">
        <v>3</v>
      </c>
      <c r="E50" s="18">
        <v>200</v>
      </c>
      <c r="F50" s="5"/>
      <c r="G50" s="5"/>
      <c r="H50" s="6">
        <f t="shared" si="0"/>
        <v>0</v>
      </c>
      <c r="I50" s="6" t="e">
        <f>+#REF!*H50</f>
        <v>#REF!</v>
      </c>
    </row>
    <row r="51" spans="1:9" s="1" customFormat="1" x14ac:dyDescent="0.25">
      <c r="A51" s="4">
        <v>92</v>
      </c>
      <c r="B51" s="9" t="s">
        <v>199</v>
      </c>
      <c r="C51" s="17" t="s">
        <v>50</v>
      </c>
      <c r="D51" s="10" t="s">
        <v>3</v>
      </c>
      <c r="E51" s="18">
        <v>40</v>
      </c>
      <c r="F51" s="5"/>
      <c r="G51" s="5"/>
      <c r="H51" s="6">
        <f t="shared" si="0"/>
        <v>0</v>
      </c>
      <c r="I51" s="6" t="e">
        <f>+#REF!*H51</f>
        <v>#REF!</v>
      </c>
    </row>
    <row r="52" spans="1:9" s="1" customFormat="1" x14ac:dyDescent="0.25">
      <c r="A52" s="4">
        <v>93</v>
      </c>
      <c r="B52" s="9" t="s">
        <v>199</v>
      </c>
      <c r="C52" s="17" t="s">
        <v>51</v>
      </c>
      <c r="D52" s="10" t="s">
        <v>3</v>
      </c>
      <c r="E52" s="18">
        <v>604</v>
      </c>
      <c r="F52" s="5"/>
      <c r="G52" s="5"/>
      <c r="H52" s="6">
        <f t="shared" si="0"/>
        <v>0</v>
      </c>
      <c r="I52" s="6" t="e">
        <f>+#REF!*H52</f>
        <v>#REF!</v>
      </c>
    </row>
    <row r="53" spans="1:9" s="1" customFormat="1" x14ac:dyDescent="0.25">
      <c r="A53" s="4">
        <v>94</v>
      </c>
      <c r="B53" s="9" t="s">
        <v>199</v>
      </c>
      <c r="C53" s="17" t="s">
        <v>134</v>
      </c>
      <c r="D53" s="10" t="s">
        <v>3</v>
      </c>
      <c r="E53" s="18">
        <v>50</v>
      </c>
      <c r="F53" s="5"/>
      <c r="G53" s="5"/>
      <c r="H53" s="6">
        <f t="shared" si="0"/>
        <v>0</v>
      </c>
      <c r="I53" s="6" t="e">
        <f>+#REF!*H53</f>
        <v>#REF!</v>
      </c>
    </row>
    <row r="54" spans="1:9" s="1" customFormat="1" x14ac:dyDescent="0.25">
      <c r="A54" s="4">
        <v>95</v>
      </c>
      <c r="B54" s="9"/>
      <c r="C54" s="17" t="s">
        <v>135</v>
      </c>
      <c r="D54" s="10" t="s">
        <v>3</v>
      </c>
      <c r="E54" s="18">
        <v>50</v>
      </c>
      <c r="F54" s="5"/>
      <c r="G54" s="5"/>
      <c r="H54" s="6">
        <f t="shared" si="0"/>
        <v>0</v>
      </c>
      <c r="I54" s="6" t="e">
        <f>+#REF!*H54</f>
        <v>#REF!</v>
      </c>
    </row>
    <row r="55" spans="1:9" s="1" customFormat="1" x14ac:dyDescent="0.25">
      <c r="A55" s="4">
        <v>96</v>
      </c>
      <c r="B55" s="9"/>
      <c r="C55" s="17" t="s">
        <v>136</v>
      </c>
      <c r="D55" s="10" t="s">
        <v>3</v>
      </c>
      <c r="E55" s="18">
        <v>40</v>
      </c>
      <c r="F55" s="5"/>
      <c r="G55" s="5"/>
      <c r="H55" s="6">
        <f t="shared" si="0"/>
        <v>0</v>
      </c>
      <c r="I55" s="6" t="e">
        <f>+#REF!*H55</f>
        <v>#REF!</v>
      </c>
    </row>
    <row r="56" spans="1:9" s="1" customFormat="1" x14ac:dyDescent="0.25">
      <c r="A56" s="4">
        <v>97</v>
      </c>
      <c r="B56" s="9" t="s">
        <v>199</v>
      </c>
      <c r="C56" s="17" t="s">
        <v>52</v>
      </c>
      <c r="D56" s="10" t="s">
        <v>3</v>
      </c>
      <c r="E56" s="18">
        <v>152</v>
      </c>
      <c r="F56" s="5"/>
      <c r="G56" s="5"/>
      <c r="H56" s="6">
        <f t="shared" si="0"/>
        <v>0</v>
      </c>
      <c r="I56" s="6" t="e">
        <f>+#REF!*H56</f>
        <v>#REF!</v>
      </c>
    </row>
    <row r="57" spans="1:9" s="1" customFormat="1" x14ac:dyDescent="0.25">
      <c r="A57" s="4">
        <v>98</v>
      </c>
      <c r="B57" s="9" t="s">
        <v>199</v>
      </c>
      <c r="C57" s="17" t="s">
        <v>53</v>
      </c>
      <c r="D57" s="10" t="s">
        <v>3</v>
      </c>
      <c r="E57" s="18">
        <v>66</v>
      </c>
      <c r="F57" s="5"/>
      <c r="G57" s="5"/>
      <c r="H57" s="6">
        <f t="shared" si="0"/>
        <v>0</v>
      </c>
      <c r="I57" s="6" t="e">
        <f>+#REF!*H57</f>
        <v>#REF!</v>
      </c>
    </row>
    <row r="58" spans="1:9" s="1" customFormat="1" x14ac:dyDescent="0.25">
      <c r="A58" s="4">
        <v>99</v>
      </c>
      <c r="B58" s="9" t="s">
        <v>199</v>
      </c>
      <c r="C58" s="17" t="s">
        <v>54</v>
      </c>
      <c r="D58" s="10" t="s">
        <v>3</v>
      </c>
      <c r="E58" s="18">
        <v>100</v>
      </c>
      <c r="F58" s="5"/>
      <c r="G58" s="5"/>
      <c r="H58" s="6">
        <f t="shared" si="0"/>
        <v>0</v>
      </c>
      <c r="I58" s="6" t="e">
        <f>+#REF!*H58</f>
        <v>#REF!</v>
      </c>
    </row>
    <row r="59" spans="1:9" s="1" customFormat="1" x14ac:dyDescent="0.25">
      <c r="A59" s="4">
        <v>102</v>
      </c>
      <c r="B59" s="9"/>
      <c r="C59" s="17" t="s">
        <v>137</v>
      </c>
      <c r="D59" s="10" t="s">
        <v>22</v>
      </c>
      <c r="E59" s="18">
        <v>2</v>
      </c>
      <c r="F59" s="5"/>
      <c r="G59" s="5"/>
      <c r="H59" s="6">
        <f t="shared" si="0"/>
        <v>0</v>
      </c>
      <c r="I59" s="6" t="e">
        <f>+#REF!*H59</f>
        <v>#REF!</v>
      </c>
    </row>
    <row r="60" spans="1:9" s="1" customFormat="1" x14ac:dyDescent="0.25">
      <c r="A60" s="4">
        <v>103</v>
      </c>
      <c r="B60" s="9"/>
      <c r="C60" s="17" t="s">
        <v>138</v>
      </c>
      <c r="D60" s="10" t="s">
        <v>13</v>
      </c>
      <c r="E60" s="18">
        <v>200</v>
      </c>
      <c r="F60" s="5"/>
      <c r="G60" s="5"/>
      <c r="H60" s="6">
        <f t="shared" si="0"/>
        <v>0</v>
      </c>
      <c r="I60" s="6" t="e">
        <f>+#REF!*H60</f>
        <v>#REF!</v>
      </c>
    </row>
    <row r="61" spans="1:9" s="1" customFormat="1" x14ac:dyDescent="0.25">
      <c r="A61" s="4">
        <v>104</v>
      </c>
      <c r="B61" s="9"/>
      <c r="C61" s="17" t="s">
        <v>46</v>
      </c>
      <c r="D61" s="10" t="s">
        <v>22</v>
      </c>
      <c r="E61" s="18">
        <v>150</v>
      </c>
      <c r="F61" s="5"/>
      <c r="G61" s="5"/>
      <c r="H61" s="6">
        <f t="shared" si="0"/>
        <v>0</v>
      </c>
      <c r="I61" s="6" t="e">
        <f>+#REF!*H61</f>
        <v>#REF!</v>
      </c>
    </row>
    <row r="62" spans="1:9" s="1" customFormat="1" x14ac:dyDescent="0.25">
      <c r="A62" s="4">
        <v>105</v>
      </c>
      <c r="B62" s="9"/>
      <c r="C62" s="17" t="s">
        <v>47</v>
      </c>
      <c r="D62" s="10" t="s">
        <v>22</v>
      </c>
      <c r="E62" s="20">
        <v>100</v>
      </c>
      <c r="F62" s="5"/>
      <c r="G62" s="5"/>
      <c r="H62" s="6">
        <f t="shared" si="0"/>
        <v>0</v>
      </c>
      <c r="I62" s="6" t="e">
        <f>+#REF!*H62</f>
        <v>#REF!</v>
      </c>
    </row>
    <row r="63" spans="1:9" s="1" customFormat="1" x14ac:dyDescent="0.25">
      <c r="A63" s="4">
        <v>107</v>
      </c>
      <c r="B63" s="9"/>
      <c r="C63" s="17" t="s">
        <v>139</v>
      </c>
      <c r="D63" s="10" t="s">
        <v>3</v>
      </c>
      <c r="E63" s="18">
        <v>4</v>
      </c>
      <c r="F63" s="5"/>
      <c r="G63" s="5"/>
      <c r="H63" s="6">
        <f t="shared" si="0"/>
        <v>0</v>
      </c>
      <c r="I63" s="6" t="e">
        <f>+#REF!*H63</f>
        <v>#REF!</v>
      </c>
    </row>
    <row r="64" spans="1:9" s="1" customFormat="1" x14ac:dyDescent="0.25">
      <c r="A64" s="4">
        <v>108</v>
      </c>
      <c r="B64" s="9"/>
      <c r="C64" s="17" t="s">
        <v>140</v>
      </c>
      <c r="D64" s="10" t="s">
        <v>3</v>
      </c>
      <c r="E64" s="18">
        <v>4</v>
      </c>
      <c r="F64" s="5"/>
      <c r="G64" s="5"/>
      <c r="H64" s="6">
        <f t="shared" si="0"/>
        <v>0</v>
      </c>
      <c r="I64" s="6" t="e">
        <f>+#REF!*H64</f>
        <v>#REF!</v>
      </c>
    </row>
    <row r="65" spans="1:9" s="1" customFormat="1" x14ac:dyDescent="0.25">
      <c r="A65" s="4">
        <v>111</v>
      </c>
      <c r="B65" s="9" t="s">
        <v>200</v>
      </c>
      <c r="C65" s="17" t="s">
        <v>141</v>
      </c>
      <c r="D65" s="10" t="s">
        <v>13</v>
      </c>
      <c r="E65" s="18">
        <v>20</v>
      </c>
      <c r="F65" s="5"/>
      <c r="G65" s="5"/>
      <c r="H65" s="6">
        <f t="shared" si="0"/>
        <v>0</v>
      </c>
      <c r="I65" s="6" t="e">
        <f>+#REF!*H65</f>
        <v>#REF!</v>
      </c>
    </row>
    <row r="66" spans="1:9" s="1" customFormat="1" x14ac:dyDescent="0.25">
      <c r="A66" s="4">
        <v>112</v>
      </c>
      <c r="B66" s="9"/>
      <c r="C66" s="17" t="s">
        <v>56</v>
      </c>
      <c r="D66" s="10" t="s">
        <v>13</v>
      </c>
      <c r="E66" s="18">
        <v>3</v>
      </c>
      <c r="F66" s="5"/>
      <c r="G66" s="5"/>
      <c r="H66" s="6">
        <f t="shared" si="0"/>
        <v>0</v>
      </c>
      <c r="I66" s="6" t="e">
        <f>+#REF!*H66</f>
        <v>#REF!</v>
      </c>
    </row>
    <row r="67" spans="1:9" s="1" customFormat="1" x14ac:dyDescent="0.25">
      <c r="A67" s="4">
        <v>114</v>
      </c>
      <c r="B67" s="9"/>
      <c r="C67" s="17" t="s">
        <v>142</v>
      </c>
      <c r="D67" s="10" t="s">
        <v>3</v>
      </c>
      <c r="E67" s="18">
        <v>20</v>
      </c>
      <c r="F67" s="5"/>
      <c r="G67" s="5"/>
      <c r="H67" s="6">
        <f t="shared" si="0"/>
        <v>0</v>
      </c>
      <c r="I67" s="6" t="e">
        <f>+#REF!*H67</f>
        <v>#REF!</v>
      </c>
    </row>
    <row r="68" spans="1:9" s="1" customFormat="1" x14ac:dyDescent="0.25">
      <c r="A68" s="4">
        <v>115</v>
      </c>
      <c r="B68" s="9"/>
      <c r="C68" s="17" t="s">
        <v>143</v>
      </c>
      <c r="D68" s="10" t="s">
        <v>3</v>
      </c>
      <c r="E68" s="18">
        <v>12</v>
      </c>
      <c r="F68" s="5"/>
      <c r="G68" s="5"/>
      <c r="H68" s="6">
        <f t="shared" si="0"/>
        <v>0</v>
      </c>
      <c r="I68" s="6" t="e">
        <f>+#REF!*H68</f>
        <v>#REF!</v>
      </c>
    </row>
    <row r="69" spans="1:9" s="1" customFormat="1" x14ac:dyDescent="0.25">
      <c r="A69" s="4">
        <v>121</v>
      </c>
      <c r="B69" s="9"/>
      <c r="C69" s="22" t="s">
        <v>144</v>
      </c>
      <c r="D69" s="10" t="s">
        <v>3</v>
      </c>
      <c r="E69" s="18">
        <v>10</v>
      </c>
      <c r="F69" s="5"/>
      <c r="G69" s="5"/>
      <c r="H69" s="6">
        <f t="shared" si="0"/>
        <v>0</v>
      </c>
      <c r="I69" s="6" t="e">
        <f>+#REF!*H69</f>
        <v>#REF!</v>
      </c>
    </row>
    <row r="70" spans="1:9" s="1" customFormat="1" x14ac:dyDescent="0.25">
      <c r="A70" s="4">
        <v>123</v>
      </c>
      <c r="B70" s="9" t="s">
        <v>201</v>
      </c>
      <c r="C70" s="17" t="s">
        <v>145</v>
      </c>
      <c r="D70" s="10" t="s">
        <v>3</v>
      </c>
      <c r="E70" s="18">
        <v>10</v>
      </c>
      <c r="F70" s="5"/>
      <c r="G70" s="5"/>
      <c r="H70" s="6">
        <f t="shared" si="0"/>
        <v>0</v>
      </c>
      <c r="I70" s="6" t="e">
        <f>+#REF!*H70</f>
        <v>#REF!</v>
      </c>
    </row>
    <row r="71" spans="1:9" s="1" customFormat="1" x14ac:dyDescent="0.25">
      <c r="A71" s="4">
        <v>124</v>
      </c>
      <c r="B71" s="9"/>
      <c r="C71" s="17" t="s">
        <v>146</v>
      </c>
      <c r="D71" s="10" t="s">
        <v>3</v>
      </c>
      <c r="E71" s="18">
        <v>50</v>
      </c>
      <c r="F71" s="5"/>
      <c r="G71" s="5"/>
      <c r="H71" s="6">
        <f t="shared" ref="H71:H134" si="1">+F71+G71</f>
        <v>0</v>
      </c>
      <c r="I71" s="6" t="e">
        <f>+#REF!*H71</f>
        <v>#REF!</v>
      </c>
    </row>
    <row r="72" spans="1:9" s="1" customFormat="1" x14ac:dyDescent="0.25">
      <c r="A72" s="4">
        <v>125</v>
      </c>
      <c r="B72" s="9"/>
      <c r="C72" s="17" t="s">
        <v>57</v>
      </c>
      <c r="D72" s="10" t="s">
        <v>3</v>
      </c>
      <c r="E72" s="18">
        <v>2</v>
      </c>
      <c r="F72" s="5"/>
      <c r="G72" s="5"/>
      <c r="H72" s="6">
        <f t="shared" si="1"/>
        <v>0</v>
      </c>
      <c r="I72" s="6" t="e">
        <f>+#REF!*H72</f>
        <v>#REF!</v>
      </c>
    </row>
    <row r="73" spans="1:9" s="1" customFormat="1" x14ac:dyDescent="0.25">
      <c r="A73" s="4">
        <v>126</v>
      </c>
      <c r="B73" s="9"/>
      <c r="C73" s="17" t="s">
        <v>58</v>
      </c>
      <c r="D73" s="10" t="s">
        <v>13</v>
      </c>
      <c r="E73" s="18">
        <v>150</v>
      </c>
      <c r="F73" s="5"/>
      <c r="G73" s="5"/>
      <c r="H73" s="6">
        <f t="shared" si="1"/>
        <v>0</v>
      </c>
      <c r="I73" s="6" t="e">
        <f>+#REF!*H73</f>
        <v>#REF!</v>
      </c>
    </row>
    <row r="74" spans="1:9" s="1" customFormat="1" x14ac:dyDescent="0.25">
      <c r="A74" s="4">
        <v>127</v>
      </c>
      <c r="B74" s="9"/>
      <c r="C74" s="17" t="s">
        <v>59</v>
      </c>
      <c r="D74" s="10" t="s">
        <v>13</v>
      </c>
      <c r="E74" s="18">
        <v>60</v>
      </c>
      <c r="F74" s="5"/>
      <c r="G74" s="5"/>
      <c r="H74" s="6">
        <f t="shared" si="1"/>
        <v>0</v>
      </c>
      <c r="I74" s="6" t="e">
        <f>+#REF!*H74</f>
        <v>#REF!</v>
      </c>
    </row>
    <row r="75" spans="1:9" s="1" customFormat="1" x14ac:dyDescent="0.25">
      <c r="A75" s="4">
        <v>128</v>
      </c>
      <c r="B75" s="9"/>
      <c r="C75" s="17" t="s">
        <v>147</v>
      </c>
      <c r="D75" s="10" t="s">
        <v>13</v>
      </c>
      <c r="E75" s="18">
        <v>20</v>
      </c>
      <c r="F75" s="5"/>
      <c r="G75" s="5"/>
      <c r="H75" s="6">
        <f t="shared" si="1"/>
        <v>0</v>
      </c>
      <c r="I75" s="6" t="e">
        <f>+#REF!*H75</f>
        <v>#REF!</v>
      </c>
    </row>
    <row r="76" spans="1:9" s="1" customFormat="1" x14ac:dyDescent="0.25">
      <c r="A76" s="4">
        <v>129</v>
      </c>
      <c r="B76" s="9"/>
      <c r="C76" s="17" t="s">
        <v>148</v>
      </c>
      <c r="D76" s="10" t="s">
        <v>13</v>
      </c>
      <c r="E76" s="18">
        <v>20</v>
      </c>
      <c r="F76" s="5"/>
      <c r="G76" s="5"/>
      <c r="H76" s="6">
        <f t="shared" si="1"/>
        <v>0</v>
      </c>
      <c r="I76" s="6" t="e">
        <f>+#REF!*H76</f>
        <v>#REF!</v>
      </c>
    </row>
    <row r="77" spans="1:9" s="1" customFormat="1" x14ac:dyDescent="0.25">
      <c r="A77" s="4">
        <v>130</v>
      </c>
      <c r="B77" s="9"/>
      <c r="C77" s="21" t="s">
        <v>149</v>
      </c>
      <c r="D77" s="10" t="s">
        <v>3</v>
      </c>
      <c r="E77" s="23">
        <v>100</v>
      </c>
      <c r="F77" s="5"/>
      <c r="G77" s="5"/>
      <c r="H77" s="6">
        <f t="shared" si="1"/>
        <v>0</v>
      </c>
      <c r="I77" s="6" t="e">
        <f>+#REF!*H77</f>
        <v>#REF!</v>
      </c>
    </row>
    <row r="78" spans="1:9" s="1" customFormat="1" x14ac:dyDescent="0.25">
      <c r="A78" s="4">
        <v>131</v>
      </c>
      <c r="B78" s="9"/>
      <c r="C78" s="21" t="s">
        <v>150</v>
      </c>
      <c r="D78" s="10" t="s">
        <v>3</v>
      </c>
      <c r="E78" s="23">
        <v>100</v>
      </c>
      <c r="F78" s="5"/>
      <c r="G78" s="5"/>
      <c r="H78" s="6">
        <f t="shared" si="1"/>
        <v>0</v>
      </c>
      <c r="I78" s="6" t="e">
        <f>+#REF!*H78</f>
        <v>#REF!</v>
      </c>
    </row>
    <row r="79" spans="1:9" s="1" customFormat="1" x14ac:dyDescent="0.25">
      <c r="A79" s="4">
        <v>132</v>
      </c>
      <c r="B79" s="9"/>
      <c r="C79" s="21" t="s">
        <v>151</v>
      </c>
      <c r="D79" s="10" t="s">
        <v>3</v>
      </c>
      <c r="E79" s="18">
        <v>250</v>
      </c>
      <c r="F79" s="5"/>
      <c r="G79" s="5"/>
      <c r="H79" s="6">
        <f t="shared" si="1"/>
        <v>0</v>
      </c>
      <c r="I79" s="6" t="e">
        <f>+#REF!*H79</f>
        <v>#REF!</v>
      </c>
    </row>
    <row r="80" spans="1:9" s="1" customFormat="1" x14ac:dyDescent="0.25">
      <c r="A80" s="4">
        <v>133</v>
      </c>
      <c r="B80" s="9"/>
      <c r="C80" s="17" t="s">
        <v>60</v>
      </c>
      <c r="D80" s="10" t="s">
        <v>22</v>
      </c>
      <c r="E80" s="18">
        <v>6</v>
      </c>
      <c r="F80" s="5"/>
      <c r="G80" s="5"/>
      <c r="H80" s="6">
        <f t="shared" si="1"/>
        <v>0</v>
      </c>
      <c r="I80" s="6" t="e">
        <f>+#REF!*H80</f>
        <v>#REF!</v>
      </c>
    </row>
    <row r="81" spans="1:9" s="1" customFormat="1" x14ac:dyDescent="0.25">
      <c r="A81" s="4">
        <v>135</v>
      </c>
      <c r="B81" s="9"/>
      <c r="C81" s="17" t="s">
        <v>152</v>
      </c>
      <c r="D81" s="10" t="s">
        <v>13</v>
      </c>
      <c r="E81" s="18">
        <v>18</v>
      </c>
      <c r="F81" s="5"/>
      <c r="G81" s="5"/>
      <c r="H81" s="6">
        <f t="shared" si="1"/>
        <v>0</v>
      </c>
      <c r="I81" s="6" t="e">
        <f>+#REF!*H81</f>
        <v>#REF!</v>
      </c>
    </row>
    <row r="82" spans="1:9" s="1" customFormat="1" ht="30" x14ac:dyDescent="0.25">
      <c r="A82" s="4">
        <v>136</v>
      </c>
      <c r="B82" s="9"/>
      <c r="C82" s="24" t="s">
        <v>153</v>
      </c>
      <c r="D82" s="10" t="s">
        <v>3</v>
      </c>
      <c r="E82" s="18">
        <v>4</v>
      </c>
      <c r="F82" s="5"/>
      <c r="G82" s="5"/>
      <c r="H82" s="6">
        <f t="shared" si="1"/>
        <v>0</v>
      </c>
      <c r="I82" s="6" t="e">
        <f>+#REF!*H82</f>
        <v>#REF!</v>
      </c>
    </row>
    <row r="83" spans="1:9" s="1" customFormat="1" x14ac:dyDescent="0.25">
      <c r="A83" s="4">
        <v>137</v>
      </c>
      <c r="B83" s="9"/>
      <c r="C83" s="17" t="s">
        <v>154</v>
      </c>
      <c r="D83" s="10" t="s">
        <v>105</v>
      </c>
      <c r="E83" s="18">
        <v>20</v>
      </c>
      <c r="F83" s="5"/>
      <c r="G83" s="5"/>
      <c r="H83" s="6">
        <f t="shared" si="1"/>
        <v>0</v>
      </c>
      <c r="I83" s="6" t="e">
        <f>+#REF!*H83</f>
        <v>#REF!</v>
      </c>
    </row>
    <row r="84" spans="1:9" s="1" customFormat="1" x14ac:dyDescent="0.25">
      <c r="A84" s="4">
        <v>138</v>
      </c>
      <c r="B84" s="9"/>
      <c r="C84" s="17" t="s">
        <v>155</v>
      </c>
      <c r="D84" s="10" t="s">
        <v>105</v>
      </c>
      <c r="E84" s="18">
        <v>30</v>
      </c>
      <c r="F84" s="5"/>
      <c r="G84" s="5"/>
      <c r="H84" s="6">
        <f t="shared" si="1"/>
        <v>0</v>
      </c>
      <c r="I84" s="6" t="e">
        <f>+#REF!*H84</f>
        <v>#REF!</v>
      </c>
    </row>
    <row r="85" spans="1:9" s="1" customFormat="1" x14ac:dyDescent="0.25">
      <c r="A85" s="4">
        <v>139</v>
      </c>
      <c r="B85" s="9"/>
      <c r="C85" s="17" t="s">
        <v>64</v>
      </c>
      <c r="D85" s="10" t="s">
        <v>3</v>
      </c>
      <c r="E85" s="18">
        <v>23</v>
      </c>
      <c r="F85" s="5"/>
      <c r="G85" s="5"/>
      <c r="H85" s="6">
        <f t="shared" si="1"/>
        <v>0</v>
      </c>
      <c r="I85" s="6" t="e">
        <f>+#REF!*H85</f>
        <v>#REF!</v>
      </c>
    </row>
    <row r="86" spans="1:9" s="1" customFormat="1" x14ac:dyDescent="0.25">
      <c r="A86" s="4">
        <v>141</v>
      </c>
      <c r="B86" s="9"/>
      <c r="C86" s="17" t="s">
        <v>65</v>
      </c>
      <c r="D86" s="10" t="s">
        <v>3</v>
      </c>
      <c r="E86" s="18">
        <v>4</v>
      </c>
      <c r="F86" s="5"/>
      <c r="G86" s="5"/>
      <c r="H86" s="6">
        <f t="shared" si="1"/>
        <v>0</v>
      </c>
      <c r="I86" s="6" t="e">
        <f>+#REF!*H86</f>
        <v>#REF!</v>
      </c>
    </row>
    <row r="87" spans="1:9" s="1" customFormat="1" x14ac:dyDescent="0.25">
      <c r="A87" s="4">
        <v>143</v>
      </c>
      <c r="B87" s="9"/>
      <c r="C87" s="19" t="s">
        <v>156</v>
      </c>
      <c r="D87" s="10" t="s">
        <v>13</v>
      </c>
      <c r="E87" s="18">
        <v>60</v>
      </c>
      <c r="F87" s="5"/>
      <c r="G87" s="5"/>
      <c r="H87" s="6">
        <f t="shared" si="1"/>
        <v>0</v>
      </c>
      <c r="I87" s="6" t="e">
        <f>+#REF!*H87</f>
        <v>#REF!</v>
      </c>
    </row>
    <row r="88" spans="1:9" s="1" customFormat="1" x14ac:dyDescent="0.25">
      <c r="A88" s="4">
        <v>144</v>
      </c>
      <c r="B88" s="13"/>
      <c r="C88" s="17" t="s">
        <v>157</v>
      </c>
      <c r="D88" s="10" t="s">
        <v>22</v>
      </c>
      <c r="E88" s="18">
        <v>620</v>
      </c>
      <c r="F88" s="5"/>
      <c r="G88" s="5"/>
      <c r="H88" s="6">
        <f t="shared" si="1"/>
        <v>0</v>
      </c>
      <c r="I88" s="6" t="e">
        <f>+#REF!*H88</f>
        <v>#REF!</v>
      </c>
    </row>
    <row r="89" spans="1:9" s="1" customFormat="1" x14ac:dyDescent="0.25">
      <c r="A89" s="4">
        <v>145</v>
      </c>
      <c r="B89" s="9"/>
      <c r="C89" s="17" t="s">
        <v>158</v>
      </c>
      <c r="D89" s="10" t="s">
        <v>3</v>
      </c>
      <c r="E89" s="18">
        <v>96</v>
      </c>
      <c r="F89" s="5"/>
      <c r="G89" s="5"/>
      <c r="H89" s="6">
        <f t="shared" si="1"/>
        <v>0</v>
      </c>
      <c r="I89" s="6" t="e">
        <f>+#REF!*H89</f>
        <v>#REF!</v>
      </c>
    </row>
    <row r="90" spans="1:9" s="1" customFormat="1" x14ac:dyDescent="0.25">
      <c r="A90" s="4">
        <v>146</v>
      </c>
      <c r="B90" s="9"/>
      <c r="C90" s="17" t="s">
        <v>90</v>
      </c>
      <c r="D90" s="10" t="s">
        <v>3</v>
      </c>
      <c r="E90" s="20">
        <v>50</v>
      </c>
      <c r="F90" s="5"/>
      <c r="G90" s="5"/>
      <c r="H90" s="6">
        <f t="shared" si="1"/>
        <v>0</v>
      </c>
      <c r="I90" s="6" t="e">
        <f>+#REF!*H90</f>
        <v>#REF!</v>
      </c>
    </row>
    <row r="91" spans="1:9" s="1" customFormat="1" x14ac:dyDescent="0.25">
      <c r="A91" s="4">
        <v>147</v>
      </c>
      <c r="B91" s="9"/>
      <c r="C91" s="17" t="s">
        <v>67</v>
      </c>
      <c r="D91" s="10" t="s">
        <v>3</v>
      </c>
      <c r="E91" s="20">
        <v>14</v>
      </c>
      <c r="F91" s="5"/>
      <c r="G91" s="5"/>
      <c r="H91" s="6">
        <f t="shared" si="1"/>
        <v>0</v>
      </c>
      <c r="I91" s="6" t="e">
        <f>+#REF!*H91</f>
        <v>#REF!</v>
      </c>
    </row>
    <row r="92" spans="1:9" s="1" customFormat="1" x14ac:dyDescent="0.25">
      <c r="A92" s="4">
        <v>148</v>
      </c>
      <c r="B92" s="9"/>
      <c r="C92" s="19" t="s">
        <v>159</v>
      </c>
      <c r="D92" s="10" t="s">
        <v>13</v>
      </c>
      <c r="E92" s="20">
        <v>10</v>
      </c>
      <c r="F92" s="5"/>
      <c r="G92" s="5"/>
      <c r="H92" s="6">
        <f t="shared" si="1"/>
        <v>0</v>
      </c>
      <c r="I92" s="6" t="e">
        <f>+#REF!*H92</f>
        <v>#REF!</v>
      </c>
    </row>
    <row r="93" spans="1:9" s="1" customFormat="1" x14ac:dyDescent="0.25">
      <c r="A93" s="4">
        <v>150</v>
      </c>
      <c r="B93" s="9"/>
      <c r="C93" s="17" t="s">
        <v>160</v>
      </c>
      <c r="D93" s="10" t="s">
        <v>3</v>
      </c>
      <c r="E93" s="25">
        <v>15</v>
      </c>
      <c r="F93" s="5"/>
      <c r="G93" s="5"/>
      <c r="H93" s="6">
        <f t="shared" si="1"/>
        <v>0</v>
      </c>
      <c r="I93" s="6" t="e">
        <f>+#REF!*H93</f>
        <v>#REF!</v>
      </c>
    </row>
    <row r="94" spans="1:9" s="1" customFormat="1" x14ac:dyDescent="0.25">
      <c r="A94" s="4">
        <v>151</v>
      </c>
      <c r="B94" s="9"/>
      <c r="C94" s="17" t="s">
        <v>68</v>
      </c>
      <c r="D94" s="10" t="s">
        <v>13</v>
      </c>
      <c r="E94" s="26">
        <v>40</v>
      </c>
      <c r="F94" s="5"/>
      <c r="G94" s="5"/>
      <c r="H94" s="6">
        <f t="shared" si="1"/>
        <v>0</v>
      </c>
      <c r="I94" s="6" t="e">
        <f>+#REF!*H94</f>
        <v>#REF!</v>
      </c>
    </row>
    <row r="95" spans="1:9" s="1" customFormat="1" x14ac:dyDescent="0.25">
      <c r="A95" s="4">
        <v>152</v>
      </c>
      <c r="B95" s="9"/>
      <c r="C95" s="17" t="s">
        <v>69</v>
      </c>
      <c r="D95" s="10" t="s">
        <v>13</v>
      </c>
      <c r="E95" s="26">
        <v>108</v>
      </c>
      <c r="F95" s="5"/>
      <c r="G95" s="5"/>
      <c r="H95" s="6">
        <f t="shared" si="1"/>
        <v>0</v>
      </c>
      <c r="I95" s="6" t="e">
        <f>+#REF!*H95</f>
        <v>#REF!</v>
      </c>
    </row>
    <row r="96" spans="1:9" s="1" customFormat="1" x14ac:dyDescent="0.25">
      <c r="A96" s="4">
        <v>153</v>
      </c>
      <c r="B96" s="9" t="s">
        <v>202</v>
      </c>
      <c r="C96" s="17" t="s">
        <v>161</v>
      </c>
      <c r="D96" s="10" t="s">
        <v>3</v>
      </c>
      <c r="E96" s="26">
        <v>60</v>
      </c>
      <c r="F96" s="5"/>
      <c r="G96" s="5"/>
      <c r="H96" s="6">
        <f t="shared" si="1"/>
        <v>0</v>
      </c>
      <c r="I96" s="6" t="e">
        <f>+#REF!*H96</f>
        <v>#REF!</v>
      </c>
    </row>
    <row r="97" spans="1:9" s="1" customFormat="1" x14ac:dyDescent="0.25">
      <c r="A97" s="4">
        <v>154</v>
      </c>
      <c r="B97" s="9" t="s">
        <v>200</v>
      </c>
      <c r="C97" s="17" t="s">
        <v>162</v>
      </c>
      <c r="D97" s="10" t="s">
        <v>3</v>
      </c>
      <c r="E97" s="26">
        <v>60</v>
      </c>
      <c r="F97" s="5"/>
      <c r="G97" s="5"/>
      <c r="H97" s="6">
        <f t="shared" si="1"/>
        <v>0</v>
      </c>
      <c r="I97" s="6" t="e">
        <f>+#REF!*H97</f>
        <v>#REF!</v>
      </c>
    </row>
    <row r="98" spans="1:9" s="1" customFormat="1" x14ac:dyDescent="0.25">
      <c r="A98" s="4">
        <v>155</v>
      </c>
      <c r="B98" s="9" t="s">
        <v>202</v>
      </c>
      <c r="C98" s="17" t="s">
        <v>70</v>
      </c>
      <c r="D98" s="10" t="s">
        <v>3</v>
      </c>
      <c r="E98" s="26">
        <v>32.880000000000003</v>
      </c>
      <c r="F98" s="5"/>
      <c r="G98" s="5"/>
      <c r="H98" s="6">
        <f t="shared" si="1"/>
        <v>0</v>
      </c>
      <c r="I98" s="6" t="e">
        <f>+#REF!*H98</f>
        <v>#REF!</v>
      </c>
    </row>
    <row r="99" spans="1:9" s="1" customFormat="1" x14ac:dyDescent="0.25">
      <c r="A99" s="4">
        <v>156</v>
      </c>
      <c r="B99" s="9" t="s">
        <v>200</v>
      </c>
      <c r="C99" s="17" t="s">
        <v>163</v>
      </c>
      <c r="D99" s="10" t="s">
        <v>3</v>
      </c>
      <c r="E99" s="18">
        <v>144</v>
      </c>
      <c r="F99" s="5"/>
      <c r="G99" s="5"/>
      <c r="H99" s="6">
        <f t="shared" si="1"/>
        <v>0</v>
      </c>
      <c r="I99" s="6" t="e">
        <f>+#REF!*H99</f>
        <v>#REF!</v>
      </c>
    </row>
    <row r="100" spans="1:9" s="1" customFormat="1" x14ac:dyDescent="0.25">
      <c r="A100" s="4">
        <v>157</v>
      </c>
      <c r="B100" s="9" t="s">
        <v>202</v>
      </c>
      <c r="C100" s="17" t="s">
        <v>71</v>
      </c>
      <c r="D100" s="10" t="s">
        <v>3</v>
      </c>
      <c r="E100" s="18">
        <v>144</v>
      </c>
      <c r="F100" s="5"/>
      <c r="G100" s="5"/>
      <c r="H100" s="6">
        <f t="shared" si="1"/>
        <v>0</v>
      </c>
      <c r="I100" s="6" t="e">
        <f>+#REF!*H100</f>
        <v>#REF!</v>
      </c>
    </row>
    <row r="101" spans="1:9" s="1" customFormat="1" x14ac:dyDescent="0.25">
      <c r="A101" s="4">
        <v>158</v>
      </c>
      <c r="B101" s="9" t="s">
        <v>200</v>
      </c>
      <c r="C101" s="17" t="s">
        <v>164</v>
      </c>
      <c r="D101" s="10" t="s">
        <v>3</v>
      </c>
      <c r="E101" s="18">
        <v>10</v>
      </c>
      <c r="F101" s="5"/>
      <c r="G101" s="5"/>
      <c r="H101" s="6">
        <f t="shared" si="1"/>
        <v>0</v>
      </c>
      <c r="I101" s="6" t="e">
        <f>+#REF!*H101</f>
        <v>#REF!</v>
      </c>
    </row>
    <row r="102" spans="1:9" s="1" customFormat="1" x14ac:dyDescent="0.25">
      <c r="A102" s="4">
        <v>159</v>
      </c>
      <c r="B102" s="9" t="s">
        <v>202</v>
      </c>
      <c r="C102" s="17" t="s">
        <v>72</v>
      </c>
      <c r="D102" s="10" t="s">
        <v>3</v>
      </c>
      <c r="E102" s="26">
        <v>86</v>
      </c>
      <c r="F102" s="5"/>
      <c r="G102" s="5"/>
      <c r="H102" s="6">
        <f t="shared" si="1"/>
        <v>0</v>
      </c>
      <c r="I102" s="6" t="e">
        <f>+#REF!*H102</f>
        <v>#REF!</v>
      </c>
    </row>
    <row r="103" spans="1:9" s="1" customFormat="1" x14ac:dyDescent="0.25">
      <c r="A103" s="4">
        <v>160</v>
      </c>
      <c r="B103" s="9" t="s">
        <v>202</v>
      </c>
      <c r="C103" s="17" t="s">
        <v>165</v>
      </c>
      <c r="D103" s="10" t="s">
        <v>3</v>
      </c>
      <c r="E103" s="18">
        <v>56</v>
      </c>
      <c r="F103" s="5"/>
      <c r="G103" s="5"/>
      <c r="H103" s="6">
        <f t="shared" si="1"/>
        <v>0</v>
      </c>
      <c r="I103" s="6" t="e">
        <f>+#REF!*H103</f>
        <v>#REF!</v>
      </c>
    </row>
    <row r="104" spans="1:9" s="1" customFormat="1" x14ac:dyDescent="0.25">
      <c r="A104" s="4">
        <v>163</v>
      </c>
      <c r="B104" s="9"/>
      <c r="C104" s="17" t="s">
        <v>73</v>
      </c>
      <c r="D104" s="10" t="s">
        <v>13</v>
      </c>
      <c r="E104" s="18">
        <v>210</v>
      </c>
      <c r="F104" s="5"/>
      <c r="G104" s="5"/>
      <c r="H104" s="6">
        <f t="shared" si="1"/>
        <v>0</v>
      </c>
      <c r="I104" s="6" t="e">
        <f>+#REF!*H104</f>
        <v>#REF!</v>
      </c>
    </row>
    <row r="105" spans="1:9" s="1" customFormat="1" x14ac:dyDescent="0.25">
      <c r="A105" s="4">
        <v>164</v>
      </c>
      <c r="B105" s="9" t="s">
        <v>202</v>
      </c>
      <c r="C105" s="17" t="s">
        <v>74</v>
      </c>
      <c r="D105" s="10" t="s">
        <v>3</v>
      </c>
      <c r="E105" s="18">
        <v>2</v>
      </c>
      <c r="F105" s="5"/>
      <c r="G105" s="5"/>
      <c r="H105" s="6">
        <f t="shared" si="1"/>
        <v>0</v>
      </c>
      <c r="I105" s="6" t="e">
        <f>+#REF!*H105</f>
        <v>#REF!</v>
      </c>
    </row>
    <row r="106" spans="1:9" s="1" customFormat="1" x14ac:dyDescent="0.25">
      <c r="A106" s="4">
        <v>165</v>
      </c>
      <c r="B106" s="9" t="s">
        <v>202</v>
      </c>
      <c r="C106" s="17" t="s">
        <v>75</v>
      </c>
      <c r="D106" s="10" t="s">
        <v>3</v>
      </c>
      <c r="E106" s="26">
        <v>2</v>
      </c>
      <c r="F106" s="5"/>
      <c r="G106" s="5"/>
      <c r="H106" s="6">
        <f t="shared" si="1"/>
        <v>0</v>
      </c>
      <c r="I106" s="6" t="e">
        <f>+#REF!*H106</f>
        <v>#REF!</v>
      </c>
    </row>
    <row r="107" spans="1:9" s="1" customFormat="1" x14ac:dyDescent="0.25">
      <c r="A107" s="4">
        <v>166</v>
      </c>
      <c r="B107" s="9" t="s">
        <v>202</v>
      </c>
      <c r="C107" s="17" t="s">
        <v>76</v>
      </c>
      <c r="D107" s="10" t="s">
        <v>13</v>
      </c>
      <c r="E107" s="25">
        <v>40</v>
      </c>
      <c r="F107" s="5"/>
      <c r="G107" s="5"/>
      <c r="H107" s="6">
        <f t="shared" si="1"/>
        <v>0</v>
      </c>
      <c r="I107" s="6" t="e">
        <f>+#REF!*H107</f>
        <v>#REF!</v>
      </c>
    </row>
    <row r="108" spans="1:9" s="1" customFormat="1" x14ac:dyDescent="0.25">
      <c r="A108" s="4">
        <v>167</v>
      </c>
      <c r="B108" s="9" t="s">
        <v>202</v>
      </c>
      <c r="C108" s="17" t="s">
        <v>166</v>
      </c>
      <c r="D108" s="10" t="s">
        <v>13</v>
      </c>
      <c r="E108" s="26">
        <v>30</v>
      </c>
      <c r="F108" s="5"/>
      <c r="G108" s="5"/>
      <c r="H108" s="6">
        <f t="shared" si="1"/>
        <v>0</v>
      </c>
      <c r="I108" s="6" t="e">
        <f>+#REF!*H108</f>
        <v>#REF!</v>
      </c>
    </row>
    <row r="109" spans="1:9" s="1" customFormat="1" x14ac:dyDescent="0.25">
      <c r="A109" s="4">
        <v>168</v>
      </c>
      <c r="B109" s="9" t="s">
        <v>202</v>
      </c>
      <c r="C109" s="17" t="s">
        <v>77</v>
      </c>
      <c r="D109" s="10" t="s">
        <v>3</v>
      </c>
      <c r="E109" s="26">
        <v>1</v>
      </c>
      <c r="F109" s="5"/>
      <c r="G109" s="5"/>
      <c r="H109" s="6">
        <f t="shared" si="1"/>
        <v>0</v>
      </c>
      <c r="I109" s="6" t="e">
        <f>+#REF!*H109</f>
        <v>#REF!</v>
      </c>
    </row>
    <row r="110" spans="1:9" s="1" customFormat="1" x14ac:dyDescent="0.25">
      <c r="A110" s="4">
        <v>169</v>
      </c>
      <c r="B110" s="9" t="s">
        <v>202</v>
      </c>
      <c r="C110" s="17" t="s">
        <v>78</v>
      </c>
      <c r="D110" s="10" t="s">
        <v>3</v>
      </c>
      <c r="E110" s="26">
        <v>12</v>
      </c>
      <c r="F110" s="5"/>
      <c r="G110" s="5"/>
      <c r="H110" s="6">
        <f t="shared" si="1"/>
        <v>0</v>
      </c>
      <c r="I110" s="6" t="e">
        <f>+#REF!*H110</f>
        <v>#REF!</v>
      </c>
    </row>
    <row r="111" spans="1:9" s="1" customFormat="1" x14ac:dyDescent="0.25">
      <c r="A111" s="4">
        <v>170</v>
      </c>
      <c r="B111" s="9" t="s">
        <v>202</v>
      </c>
      <c r="C111" s="17" t="s">
        <v>79</v>
      </c>
      <c r="D111" s="10" t="s">
        <v>3</v>
      </c>
      <c r="E111" s="26">
        <v>8</v>
      </c>
      <c r="F111" s="5"/>
      <c r="G111" s="5"/>
      <c r="H111" s="6">
        <f t="shared" si="1"/>
        <v>0</v>
      </c>
      <c r="I111" s="6" t="e">
        <f>+#REF!*H111</f>
        <v>#REF!</v>
      </c>
    </row>
    <row r="112" spans="1:9" s="1" customFormat="1" x14ac:dyDescent="0.25">
      <c r="A112" s="4">
        <v>171</v>
      </c>
      <c r="B112" s="9" t="s">
        <v>202</v>
      </c>
      <c r="C112" s="17" t="s">
        <v>80</v>
      </c>
      <c r="D112" s="10" t="s">
        <v>13</v>
      </c>
      <c r="E112" s="26">
        <v>30</v>
      </c>
      <c r="F112" s="5"/>
      <c r="G112" s="5"/>
      <c r="H112" s="6">
        <f t="shared" si="1"/>
        <v>0</v>
      </c>
      <c r="I112" s="6" t="e">
        <f>+#REF!*H112</f>
        <v>#REF!</v>
      </c>
    </row>
    <row r="113" spans="1:9" s="1" customFormat="1" x14ac:dyDescent="0.25">
      <c r="A113" s="4">
        <v>172</v>
      </c>
      <c r="B113" s="9" t="s">
        <v>202</v>
      </c>
      <c r="C113" s="17" t="s">
        <v>167</v>
      </c>
      <c r="D113" s="10" t="s">
        <v>3</v>
      </c>
      <c r="E113" s="26">
        <v>4</v>
      </c>
      <c r="F113" s="5"/>
      <c r="G113" s="5"/>
      <c r="H113" s="6">
        <f t="shared" si="1"/>
        <v>0</v>
      </c>
      <c r="I113" s="6" t="e">
        <f>+#REF!*H113</f>
        <v>#REF!</v>
      </c>
    </row>
    <row r="114" spans="1:9" s="1" customFormat="1" x14ac:dyDescent="0.25">
      <c r="A114" s="4">
        <v>173</v>
      </c>
      <c r="B114" s="9" t="s">
        <v>202</v>
      </c>
      <c r="C114" s="17" t="s">
        <v>168</v>
      </c>
      <c r="D114" s="10" t="s">
        <v>3</v>
      </c>
      <c r="E114" s="18">
        <v>4</v>
      </c>
      <c r="F114" s="5"/>
      <c r="G114" s="5"/>
      <c r="H114" s="6">
        <f t="shared" si="1"/>
        <v>0</v>
      </c>
      <c r="I114" s="6" t="e">
        <f>+#REF!*H114</f>
        <v>#REF!</v>
      </c>
    </row>
    <row r="115" spans="1:9" s="1" customFormat="1" x14ac:dyDescent="0.25">
      <c r="A115" s="4">
        <v>174</v>
      </c>
      <c r="B115" s="9"/>
      <c r="C115" s="17" t="s">
        <v>81</v>
      </c>
      <c r="D115" s="10" t="s">
        <v>13</v>
      </c>
      <c r="E115" s="18">
        <v>20</v>
      </c>
      <c r="F115" s="5"/>
      <c r="G115" s="5"/>
      <c r="H115" s="6">
        <f t="shared" si="1"/>
        <v>0</v>
      </c>
      <c r="I115" s="6" t="e">
        <f>+#REF!*H115</f>
        <v>#REF!</v>
      </c>
    </row>
    <row r="116" spans="1:9" s="1" customFormat="1" x14ac:dyDescent="0.25">
      <c r="A116" s="4">
        <v>175</v>
      </c>
      <c r="B116" s="9"/>
      <c r="C116" s="19" t="s">
        <v>169</v>
      </c>
      <c r="D116" s="10" t="s">
        <v>13</v>
      </c>
      <c r="E116" s="18">
        <v>6</v>
      </c>
      <c r="F116" s="5"/>
      <c r="G116" s="5"/>
      <c r="H116" s="6">
        <f t="shared" si="1"/>
        <v>0</v>
      </c>
      <c r="I116" s="6" t="e">
        <f>+#REF!*H116</f>
        <v>#REF!</v>
      </c>
    </row>
    <row r="117" spans="1:9" s="1" customFormat="1" x14ac:dyDescent="0.25">
      <c r="A117" s="4">
        <v>176</v>
      </c>
      <c r="B117" s="9"/>
      <c r="C117" s="17" t="s">
        <v>82</v>
      </c>
      <c r="D117" s="10" t="s">
        <v>13</v>
      </c>
      <c r="E117" s="18">
        <v>10</v>
      </c>
      <c r="F117" s="5"/>
      <c r="G117" s="5"/>
      <c r="H117" s="6">
        <f t="shared" si="1"/>
        <v>0</v>
      </c>
      <c r="I117" s="6" t="e">
        <f>+#REF!*H117</f>
        <v>#REF!</v>
      </c>
    </row>
    <row r="118" spans="1:9" s="1" customFormat="1" x14ac:dyDescent="0.25">
      <c r="A118" s="4">
        <v>177</v>
      </c>
      <c r="B118" s="9"/>
      <c r="C118" s="17" t="s">
        <v>170</v>
      </c>
      <c r="D118" s="10" t="s">
        <v>13</v>
      </c>
      <c r="E118" s="18">
        <v>55</v>
      </c>
      <c r="F118" s="5"/>
      <c r="G118" s="5"/>
      <c r="H118" s="6">
        <f t="shared" si="1"/>
        <v>0</v>
      </c>
      <c r="I118" s="6" t="e">
        <f>+#REF!*H118</f>
        <v>#REF!</v>
      </c>
    </row>
    <row r="119" spans="1:9" s="1" customFormat="1" x14ac:dyDescent="0.25">
      <c r="A119" s="4">
        <v>181</v>
      </c>
      <c r="B119" s="9"/>
      <c r="C119" s="17" t="s">
        <v>171</v>
      </c>
      <c r="D119" s="10" t="s">
        <v>13</v>
      </c>
      <c r="E119" s="18">
        <v>64</v>
      </c>
      <c r="F119" s="5"/>
      <c r="G119" s="5"/>
      <c r="H119" s="6">
        <f t="shared" si="1"/>
        <v>0</v>
      </c>
      <c r="I119" s="6" t="e">
        <f>+#REF!*H119</f>
        <v>#REF!</v>
      </c>
    </row>
    <row r="120" spans="1:9" s="1" customFormat="1" x14ac:dyDescent="0.25">
      <c r="A120" s="4">
        <v>188</v>
      </c>
      <c r="B120" s="9"/>
      <c r="C120" s="17" t="s">
        <v>172</v>
      </c>
      <c r="D120" s="10" t="s">
        <v>13</v>
      </c>
      <c r="E120" s="18">
        <v>26</v>
      </c>
      <c r="F120" s="5"/>
      <c r="G120" s="5"/>
      <c r="H120" s="6">
        <f t="shared" si="1"/>
        <v>0</v>
      </c>
      <c r="I120" s="6" t="e">
        <f>+#REF!*H120</f>
        <v>#REF!</v>
      </c>
    </row>
    <row r="121" spans="1:9" s="1" customFormat="1" x14ac:dyDescent="0.25">
      <c r="A121" s="4">
        <v>190</v>
      </c>
      <c r="B121" s="9"/>
      <c r="C121" s="17" t="s">
        <v>83</v>
      </c>
      <c r="D121" s="10" t="s">
        <v>13</v>
      </c>
      <c r="E121" s="18">
        <v>168</v>
      </c>
      <c r="F121" s="5"/>
      <c r="G121" s="5"/>
      <c r="H121" s="6">
        <f t="shared" si="1"/>
        <v>0</v>
      </c>
      <c r="I121" s="6" t="e">
        <f>+#REF!*H121</f>
        <v>#REF!</v>
      </c>
    </row>
    <row r="122" spans="1:9" s="1" customFormat="1" x14ac:dyDescent="0.25">
      <c r="A122" s="4">
        <v>191</v>
      </c>
      <c r="B122" s="9"/>
      <c r="C122" s="17" t="s">
        <v>84</v>
      </c>
      <c r="D122" s="10" t="s">
        <v>13</v>
      </c>
      <c r="E122" s="18">
        <v>60</v>
      </c>
      <c r="F122" s="5"/>
      <c r="G122" s="5"/>
      <c r="H122" s="6">
        <f t="shared" si="1"/>
        <v>0</v>
      </c>
      <c r="I122" s="6" t="e">
        <f>+#REF!*H122</f>
        <v>#REF!</v>
      </c>
    </row>
    <row r="123" spans="1:9" s="1" customFormat="1" x14ac:dyDescent="0.25">
      <c r="A123" s="4">
        <v>192</v>
      </c>
      <c r="B123" s="9"/>
      <c r="C123" s="17" t="s">
        <v>85</v>
      </c>
      <c r="D123" s="10" t="s">
        <v>13</v>
      </c>
      <c r="E123" s="27">
        <v>16</v>
      </c>
      <c r="F123" s="5"/>
      <c r="G123" s="5"/>
      <c r="H123" s="6">
        <f t="shared" si="1"/>
        <v>0</v>
      </c>
      <c r="I123" s="6" t="e">
        <f>+#REF!*H123</f>
        <v>#REF!</v>
      </c>
    </row>
    <row r="124" spans="1:9" s="1" customFormat="1" x14ac:dyDescent="0.25">
      <c r="A124" s="4">
        <v>193</v>
      </c>
      <c r="B124" s="9"/>
      <c r="C124" s="17" t="s">
        <v>86</v>
      </c>
      <c r="D124" s="10" t="s">
        <v>13</v>
      </c>
      <c r="E124" s="18">
        <v>10</v>
      </c>
      <c r="F124" s="5"/>
      <c r="G124" s="5"/>
      <c r="H124" s="6">
        <f t="shared" si="1"/>
        <v>0</v>
      </c>
      <c r="I124" s="6" t="e">
        <f>+#REF!*H124</f>
        <v>#REF!</v>
      </c>
    </row>
    <row r="125" spans="1:9" s="1" customFormat="1" x14ac:dyDescent="0.25">
      <c r="A125" s="4">
        <v>194</v>
      </c>
      <c r="B125" s="9"/>
      <c r="C125" s="17" t="s">
        <v>87</v>
      </c>
      <c r="D125" s="10" t="s">
        <v>13</v>
      </c>
      <c r="E125" s="20">
        <v>3</v>
      </c>
      <c r="F125" s="5"/>
      <c r="G125" s="5"/>
      <c r="H125" s="6">
        <f t="shared" si="1"/>
        <v>0</v>
      </c>
      <c r="I125" s="6" t="e">
        <f>+#REF!*H125</f>
        <v>#REF!</v>
      </c>
    </row>
    <row r="126" spans="1:9" s="1" customFormat="1" x14ac:dyDescent="0.25">
      <c r="A126" s="4">
        <v>195</v>
      </c>
      <c r="B126" s="9"/>
      <c r="C126" s="17" t="s">
        <v>88</v>
      </c>
      <c r="D126" s="10" t="s">
        <v>13</v>
      </c>
      <c r="E126" s="20">
        <v>10</v>
      </c>
      <c r="F126" s="5"/>
      <c r="G126" s="5"/>
      <c r="H126" s="6">
        <f t="shared" si="1"/>
        <v>0</v>
      </c>
      <c r="I126" s="6" t="e">
        <f>+#REF!*H126</f>
        <v>#REF!</v>
      </c>
    </row>
    <row r="127" spans="1:9" s="1" customFormat="1" x14ac:dyDescent="0.25">
      <c r="A127" s="4">
        <v>196</v>
      </c>
      <c r="B127" s="9"/>
      <c r="C127" s="17" t="s">
        <v>89</v>
      </c>
      <c r="D127" s="10" t="s">
        <v>3</v>
      </c>
      <c r="E127" s="15">
        <v>150</v>
      </c>
      <c r="F127" s="5"/>
      <c r="G127" s="5"/>
      <c r="H127" s="6">
        <f t="shared" si="1"/>
        <v>0</v>
      </c>
      <c r="I127" s="6" t="e">
        <f>+#REF!*H127</f>
        <v>#REF!</v>
      </c>
    </row>
    <row r="128" spans="1:9" s="1" customFormat="1" x14ac:dyDescent="0.25">
      <c r="A128" s="4">
        <v>197</v>
      </c>
      <c r="B128" s="9"/>
      <c r="C128" s="19" t="s">
        <v>173</v>
      </c>
      <c r="D128" s="10" t="s">
        <v>3</v>
      </c>
      <c r="E128" s="15">
        <v>150</v>
      </c>
      <c r="F128" s="5"/>
      <c r="G128" s="5"/>
      <c r="H128" s="6">
        <f t="shared" si="1"/>
        <v>0</v>
      </c>
      <c r="I128" s="6" t="e">
        <f>+#REF!*H128</f>
        <v>#REF!</v>
      </c>
    </row>
    <row r="129" spans="1:9" s="1" customFormat="1" x14ac:dyDescent="0.25">
      <c r="A129" s="4">
        <v>198</v>
      </c>
      <c r="B129" s="9"/>
      <c r="C129" s="19" t="s">
        <v>174</v>
      </c>
      <c r="D129" s="10" t="s">
        <v>13</v>
      </c>
      <c r="E129" s="15">
        <v>5</v>
      </c>
      <c r="F129" s="5"/>
      <c r="G129" s="5"/>
      <c r="H129" s="6">
        <f t="shared" si="1"/>
        <v>0</v>
      </c>
      <c r="I129" s="6" t="e">
        <f>+#REF!*H129</f>
        <v>#REF!</v>
      </c>
    </row>
    <row r="130" spans="1:9" s="1" customFormat="1" x14ac:dyDescent="0.25">
      <c r="A130" s="4">
        <v>199</v>
      </c>
      <c r="B130" s="9"/>
      <c r="C130" s="17" t="s">
        <v>91</v>
      </c>
      <c r="D130" s="10" t="s">
        <v>3</v>
      </c>
      <c r="E130" s="15">
        <v>5</v>
      </c>
      <c r="F130" s="5"/>
      <c r="G130" s="5"/>
      <c r="H130" s="6">
        <f t="shared" si="1"/>
        <v>0</v>
      </c>
      <c r="I130" s="6" t="e">
        <f>+#REF!*H130</f>
        <v>#REF!</v>
      </c>
    </row>
    <row r="131" spans="1:9" s="1" customFormat="1" x14ac:dyDescent="0.25">
      <c r="A131" s="4">
        <v>200</v>
      </c>
      <c r="B131" s="9"/>
      <c r="C131" s="17" t="s">
        <v>92</v>
      </c>
      <c r="D131" s="10" t="s">
        <v>3</v>
      </c>
      <c r="E131" s="15">
        <v>100</v>
      </c>
      <c r="F131" s="5"/>
      <c r="G131" s="5"/>
      <c r="H131" s="6">
        <f t="shared" si="1"/>
        <v>0</v>
      </c>
      <c r="I131" s="6" t="e">
        <f>+#REF!*H131</f>
        <v>#REF!</v>
      </c>
    </row>
    <row r="132" spans="1:9" s="1" customFormat="1" x14ac:dyDescent="0.25">
      <c r="A132" s="4">
        <v>207</v>
      </c>
      <c r="B132" s="9"/>
      <c r="C132" s="17" t="s">
        <v>93</v>
      </c>
      <c r="D132" s="10" t="s">
        <v>15</v>
      </c>
      <c r="E132" s="15">
        <v>3.7750000000000004</v>
      </c>
      <c r="F132" s="5"/>
      <c r="G132" s="5"/>
      <c r="H132" s="6">
        <f t="shared" si="1"/>
        <v>0</v>
      </c>
      <c r="I132" s="6" t="e">
        <f>+#REF!*H132</f>
        <v>#REF!</v>
      </c>
    </row>
    <row r="133" spans="1:9" s="1" customFormat="1" x14ac:dyDescent="0.25">
      <c r="A133" s="4">
        <v>209</v>
      </c>
      <c r="B133" s="9"/>
      <c r="C133" s="17" t="s">
        <v>94</v>
      </c>
      <c r="D133" s="10" t="s">
        <v>13</v>
      </c>
      <c r="E133" s="15">
        <v>14</v>
      </c>
      <c r="F133" s="5"/>
      <c r="G133" s="5"/>
      <c r="H133" s="6">
        <f t="shared" si="1"/>
        <v>0</v>
      </c>
      <c r="I133" s="6" t="e">
        <f>+#REF!*H133</f>
        <v>#REF!</v>
      </c>
    </row>
    <row r="134" spans="1:9" s="1" customFormat="1" x14ac:dyDescent="0.25">
      <c r="A134" s="4">
        <v>210</v>
      </c>
      <c r="B134" s="9"/>
      <c r="C134" s="17" t="s">
        <v>97</v>
      </c>
      <c r="D134" s="10" t="s">
        <v>22</v>
      </c>
      <c r="E134" s="15">
        <v>5.6624999999999996</v>
      </c>
      <c r="F134" s="5"/>
      <c r="G134" s="5"/>
      <c r="H134" s="6">
        <f t="shared" si="1"/>
        <v>0</v>
      </c>
      <c r="I134" s="6" t="e">
        <f>+#REF!*H134</f>
        <v>#REF!</v>
      </c>
    </row>
    <row r="135" spans="1:9" s="1" customFormat="1" x14ac:dyDescent="0.25">
      <c r="A135" s="4">
        <v>213</v>
      </c>
      <c r="B135" s="9"/>
      <c r="C135" s="19" t="s">
        <v>175</v>
      </c>
      <c r="D135" s="10" t="s">
        <v>3</v>
      </c>
      <c r="E135" s="15">
        <v>3</v>
      </c>
      <c r="F135" s="5"/>
      <c r="G135" s="5"/>
      <c r="H135" s="6">
        <f t="shared" ref="H135:H149" si="2">+F135+G135</f>
        <v>0</v>
      </c>
      <c r="I135" s="6" t="e">
        <f>+#REF!*H135</f>
        <v>#REF!</v>
      </c>
    </row>
    <row r="136" spans="1:9" s="1" customFormat="1" x14ac:dyDescent="0.25">
      <c r="A136" s="4">
        <v>215</v>
      </c>
      <c r="B136" s="9"/>
      <c r="C136" s="17" t="s">
        <v>176</v>
      </c>
      <c r="D136" s="10" t="s">
        <v>13</v>
      </c>
      <c r="E136" s="15">
        <v>5</v>
      </c>
      <c r="F136" s="5"/>
      <c r="G136" s="5"/>
      <c r="H136" s="6">
        <f t="shared" si="2"/>
        <v>0</v>
      </c>
      <c r="I136" s="6" t="e">
        <f>+#REF!*H136</f>
        <v>#REF!</v>
      </c>
    </row>
    <row r="137" spans="1:9" s="1" customFormat="1" x14ac:dyDescent="0.25">
      <c r="A137" s="4">
        <v>219</v>
      </c>
      <c r="B137" s="9"/>
      <c r="C137" s="17" t="s">
        <v>98</v>
      </c>
      <c r="D137" s="10" t="s">
        <v>3</v>
      </c>
      <c r="E137" s="15">
        <v>2</v>
      </c>
      <c r="F137" s="5"/>
      <c r="G137" s="5"/>
      <c r="H137" s="6">
        <f t="shared" si="2"/>
        <v>0</v>
      </c>
      <c r="I137" s="6" t="e">
        <f>+#REF!*H137</f>
        <v>#REF!</v>
      </c>
    </row>
    <row r="138" spans="1:9" s="1" customFormat="1" x14ac:dyDescent="0.25">
      <c r="A138" s="4">
        <v>220</v>
      </c>
      <c r="B138" s="9"/>
      <c r="C138" s="17" t="s">
        <v>99</v>
      </c>
      <c r="D138" s="10" t="s">
        <v>3</v>
      </c>
      <c r="E138" s="15">
        <v>1.8875000000000002</v>
      </c>
      <c r="F138" s="5"/>
      <c r="G138" s="5"/>
      <c r="H138" s="6">
        <f t="shared" si="2"/>
        <v>0</v>
      </c>
      <c r="I138" s="6" t="e">
        <f>+#REF!*H138</f>
        <v>#REF!</v>
      </c>
    </row>
    <row r="139" spans="1:9" s="1" customFormat="1" x14ac:dyDescent="0.25">
      <c r="A139" s="4">
        <v>221</v>
      </c>
      <c r="B139" s="9"/>
      <c r="C139" s="17" t="s">
        <v>100</v>
      </c>
      <c r="D139" s="10" t="s">
        <v>13</v>
      </c>
      <c r="E139" s="15">
        <v>10</v>
      </c>
      <c r="F139" s="5"/>
      <c r="G139" s="5"/>
      <c r="H139" s="6">
        <f t="shared" si="2"/>
        <v>0</v>
      </c>
      <c r="I139" s="6" t="e">
        <f>+#REF!*H139</f>
        <v>#REF!</v>
      </c>
    </row>
    <row r="140" spans="1:9" s="1" customFormat="1" x14ac:dyDescent="0.25">
      <c r="A140" s="4">
        <v>222</v>
      </c>
      <c r="B140" s="9"/>
      <c r="C140" s="17" t="s">
        <v>177</v>
      </c>
      <c r="D140" s="10" t="s">
        <v>13</v>
      </c>
      <c r="E140" s="15">
        <v>12</v>
      </c>
      <c r="F140" s="5"/>
      <c r="G140" s="5"/>
      <c r="H140" s="6">
        <f t="shared" si="2"/>
        <v>0</v>
      </c>
      <c r="I140" s="6" t="e">
        <f>+#REF!*H140</f>
        <v>#REF!</v>
      </c>
    </row>
    <row r="141" spans="1:9" s="1" customFormat="1" x14ac:dyDescent="0.25">
      <c r="A141" s="4">
        <v>223</v>
      </c>
      <c r="B141" s="9"/>
      <c r="C141" s="17" t="s">
        <v>178</v>
      </c>
      <c r="D141" s="10" t="s">
        <v>13</v>
      </c>
      <c r="E141" s="15">
        <v>27</v>
      </c>
      <c r="F141" s="5"/>
      <c r="G141" s="5"/>
      <c r="H141" s="6">
        <f t="shared" si="2"/>
        <v>0</v>
      </c>
      <c r="I141" s="6" t="e">
        <f>+#REF!*H141</f>
        <v>#REF!</v>
      </c>
    </row>
    <row r="142" spans="1:9" s="1" customFormat="1" x14ac:dyDescent="0.25">
      <c r="A142" s="4">
        <v>224</v>
      </c>
      <c r="B142" s="9"/>
      <c r="C142" s="17" t="s">
        <v>179</v>
      </c>
      <c r="D142" s="10" t="s">
        <v>13</v>
      </c>
      <c r="E142" s="15">
        <v>2</v>
      </c>
      <c r="F142" s="5"/>
      <c r="G142" s="5"/>
      <c r="H142" s="6">
        <f t="shared" si="2"/>
        <v>0</v>
      </c>
      <c r="I142" s="6" t="e">
        <f>+#REF!*H142</f>
        <v>#REF!</v>
      </c>
    </row>
    <row r="143" spans="1:9" s="1" customFormat="1" x14ac:dyDescent="0.25">
      <c r="A143" s="4">
        <v>225</v>
      </c>
      <c r="B143" s="9"/>
      <c r="C143" s="17" t="s">
        <v>101</v>
      </c>
      <c r="D143" s="10" t="s">
        <v>22</v>
      </c>
      <c r="E143" s="15">
        <v>40</v>
      </c>
      <c r="F143" s="5"/>
      <c r="G143" s="5"/>
      <c r="H143" s="6">
        <f t="shared" si="2"/>
        <v>0</v>
      </c>
      <c r="I143" s="6" t="e">
        <f>+#REF!*H143</f>
        <v>#REF!</v>
      </c>
    </row>
    <row r="144" spans="1:9" s="1" customFormat="1" x14ac:dyDescent="0.25">
      <c r="A144" s="4">
        <v>226</v>
      </c>
      <c r="B144" s="9"/>
      <c r="C144" s="17" t="s">
        <v>180</v>
      </c>
      <c r="D144" s="10" t="s">
        <v>22</v>
      </c>
      <c r="E144" s="15">
        <v>65</v>
      </c>
      <c r="F144" s="5"/>
      <c r="G144" s="5"/>
      <c r="H144" s="6">
        <f t="shared" si="2"/>
        <v>0</v>
      </c>
      <c r="I144" s="6" t="e">
        <f>+#REF!*H144</f>
        <v>#REF!</v>
      </c>
    </row>
    <row r="145" spans="1:9" s="1" customFormat="1" x14ac:dyDescent="0.25">
      <c r="A145" s="4">
        <v>227</v>
      </c>
      <c r="B145" s="9"/>
      <c r="C145" s="17" t="s">
        <v>102</v>
      </c>
      <c r="D145" s="10" t="s">
        <v>3</v>
      </c>
      <c r="E145" s="15">
        <v>20</v>
      </c>
      <c r="F145" s="5"/>
      <c r="G145" s="5"/>
      <c r="H145" s="6">
        <f t="shared" si="2"/>
        <v>0</v>
      </c>
      <c r="I145" s="6" t="e">
        <f>+#REF!*H145</f>
        <v>#REF!</v>
      </c>
    </row>
    <row r="146" spans="1:9" s="1" customFormat="1" x14ac:dyDescent="0.25">
      <c r="A146" s="4">
        <v>228</v>
      </c>
      <c r="B146" s="9"/>
      <c r="C146" s="17" t="s">
        <v>103</v>
      </c>
      <c r="D146" s="10" t="s">
        <v>3</v>
      </c>
      <c r="E146" s="15">
        <v>20</v>
      </c>
      <c r="F146" s="5"/>
      <c r="G146" s="5"/>
      <c r="H146" s="6">
        <f t="shared" si="2"/>
        <v>0</v>
      </c>
      <c r="I146" s="6" t="e">
        <f>+#REF!*H146</f>
        <v>#REF!</v>
      </c>
    </row>
    <row r="147" spans="1:9" s="1" customFormat="1" x14ac:dyDescent="0.25">
      <c r="A147" s="16">
        <v>233</v>
      </c>
      <c r="B147" s="9"/>
      <c r="C147" s="28" t="s">
        <v>12</v>
      </c>
      <c r="D147" s="10" t="s">
        <v>13</v>
      </c>
      <c r="E147" s="29">
        <v>1</v>
      </c>
      <c r="F147" s="5"/>
      <c r="G147" s="5"/>
      <c r="H147" s="6">
        <f t="shared" si="2"/>
        <v>0</v>
      </c>
      <c r="I147" s="6" t="e">
        <f>+#REF!*H147</f>
        <v>#REF!</v>
      </c>
    </row>
    <row r="148" spans="1:9" s="1" customFormat="1" x14ac:dyDescent="0.25">
      <c r="A148" s="16">
        <v>234</v>
      </c>
      <c r="B148" s="9"/>
      <c r="C148" s="28" t="s">
        <v>16</v>
      </c>
      <c r="D148" s="10" t="s">
        <v>13</v>
      </c>
      <c r="E148" s="29">
        <v>34</v>
      </c>
      <c r="F148" s="5"/>
      <c r="G148" s="5"/>
      <c r="H148" s="6">
        <f t="shared" si="2"/>
        <v>0</v>
      </c>
      <c r="I148" s="6" t="e">
        <f>+#REF!*H148</f>
        <v>#REF!</v>
      </c>
    </row>
    <row r="149" spans="1:9" s="1" customFormat="1" x14ac:dyDescent="0.25">
      <c r="A149" s="16">
        <v>235</v>
      </c>
      <c r="B149" s="9" t="s">
        <v>199</v>
      </c>
      <c r="C149" s="28" t="s">
        <v>18</v>
      </c>
      <c r="D149" s="10" t="s">
        <v>3</v>
      </c>
      <c r="E149" s="29">
        <v>32</v>
      </c>
      <c r="F149" s="5"/>
      <c r="G149" s="5"/>
      <c r="H149" s="6">
        <f t="shared" si="2"/>
        <v>0</v>
      </c>
      <c r="I149" s="6" t="e">
        <f>+#REF!*H149</f>
        <v>#REF!</v>
      </c>
    </row>
    <row r="150" spans="1:9" s="1" customFormat="1" x14ac:dyDescent="0.25">
      <c r="A150" s="16">
        <v>236</v>
      </c>
      <c r="B150" s="9"/>
      <c r="C150" s="28" t="s">
        <v>19</v>
      </c>
      <c r="D150" s="10" t="s">
        <v>197</v>
      </c>
      <c r="E150" s="29">
        <v>15</v>
      </c>
      <c r="F150" s="5"/>
      <c r="G150" s="5"/>
      <c r="H150" s="6">
        <f>+F150+G150</f>
        <v>0</v>
      </c>
      <c r="I150" s="6" t="e">
        <f>+#REF!*H150</f>
        <v>#REF!</v>
      </c>
    </row>
    <row r="151" spans="1:9" s="1" customFormat="1" ht="30" x14ac:dyDescent="0.25">
      <c r="A151" s="16">
        <v>237</v>
      </c>
      <c r="B151" s="9"/>
      <c r="C151" s="30" t="s">
        <v>181</v>
      </c>
      <c r="D151" s="10" t="s">
        <v>22</v>
      </c>
      <c r="E151" s="29">
        <v>500</v>
      </c>
      <c r="F151" s="5"/>
      <c r="G151" s="5"/>
      <c r="H151" s="6">
        <f t="shared" ref="H151:H186" si="3">+F151+G151</f>
        <v>0</v>
      </c>
      <c r="I151" s="6" t="e">
        <f>+#REF!*H151</f>
        <v>#REF!</v>
      </c>
    </row>
    <row r="152" spans="1:9" x14ac:dyDescent="0.25">
      <c r="A152" s="16">
        <v>238</v>
      </c>
      <c r="B152" s="9"/>
      <c r="C152" s="28" t="s">
        <v>182</v>
      </c>
      <c r="D152" s="10" t="s">
        <v>22</v>
      </c>
      <c r="E152" s="29">
        <v>1</v>
      </c>
      <c r="F152" s="5"/>
      <c r="G152" s="5"/>
      <c r="H152" s="6">
        <f t="shared" si="3"/>
        <v>0</v>
      </c>
      <c r="I152" s="6" t="e">
        <f>+#REF!*H152</f>
        <v>#REF!</v>
      </c>
    </row>
    <row r="153" spans="1:9" x14ac:dyDescent="0.25">
      <c r="A153" s="16">
        <v>239</v>
      </c>
      <c r="B153" s="9"/>
      <c r="C153" s="28" t="s">
        <v>25</v>
      </c>
      <c r="D153" s="10" t="s">
        <v>22</v>
      </c>
      <c r="E153" s="29">
        <v>1</v>
      </c>
      <c r="F153" s="5"/>
      <c r="G153" s="5"/>
      <c r="H153" s="6">
        <f t="shared" si="3"/>
        <v>0</v>
      </c>
      <c r="I153" s="6" t="e">
        <f>+#REF!*H153</f>
        <v>#REF!</v>
      </c>
    </row>
    <row r="154" spans="1:9" x14ac:dyDescent="0.25">
      <c r="A154" s="16">
        <v>240</v>
      </c>
      <c r="B154" s="9"/>
      <c r="C154" s="28" t="s">
        <v>28</v>
      </c>
      <c r="D154" s="10" t="s">
        <v>13</v>
      </c>
      <c r="E154" s="29">
        <v>24</v>
      </c>
      <c r="F154" s="5"/>
      <c r="G154" s="5"/>
      <c r="H154" s="6">
        <f t="shared" si="3"/>
        <v>0</v>
      </c>
      <c r="I154" s="6" t="e">
        <f>+#REF!*H154</f>
        <v>#REF!</v>
      </c>
    </row>
    <row r="155" spans="1:9" x14ac:dyDescent="0.25">
      <c r="A155" s="16">
        <v>241</v>
      </c>
      <c r="B155" s="9"/>
      <c r="C155" s="28" t="s">
        <v>31</v>
      </c>
      <c r="D155" s="10" t="s">
        <v>22</v>
      </c>
      <c r="E155" s="29">
        <v>50</v>
      </c>
      <c r="F155" s="5"/>
      <c r="G155" s="5"/>
      <c r="H155" s="6">
        <f t="shared" si="3"/>
        <v>0</v>
      </c>
      <c r="I155" s="6" t="e">
        <f>+#REF!*H155</f>
        <v>#REF!</v>
      </c>
    </row>
    <row r="156" spans="1:9" x14ac:dyDescent="0.25">
      <c r="A156" s="16">
        <v>242</v>
      </c>
      <c r="B156" s="9"/>
      <c r="C156" s="28" t="s">
        <v>32</v>
      </c>
      <c r="D156" s="10" t="s">
        <v>13</v>
      </c>
      <c r="E156" s="29">
        <v>10</v>
      </c>
      <c r="F156" s="5"/>
      <c r="G156" s="5"/>
      <c r="H156" s="6">
        <f t="shared" si="3"/>
        <v>0</v>
      </c>
      <c r="I156" s="6" t="e">
        <f>+#REF!*H156</f>
        <v>#REF!</v>
      </c>
    </row>
    <row r="157" spans="1:9" x14ac:dyDescent="0.25">
      <c r="A157" s="16">
        <v>243</v>
      </c>
      <c r="B157" s="9"/>
      <c r="C157" s="28" t="s">
        <v>33</v>
      </c>
      <c r="D157" s="10" t="s">
        <v>22</v>
      </c>
      <c r="E157" s="29">
        <v>94</v>
      </c>
      <c r="F157" s="5"/>
      <c r="G157" s="5"/>
      <c r="H157" s="6">
        <f t="shared" si="3"/>
        <v>0</v>
      </c>
      <c r="I157" s="6" t="e">
        <f>+#REF!*H157</f>
        <v>#REF!</v>
      </c>
    </row>
    <row r="158" spans="1:9" x14ac:dyDescent="0.25">
      <c r="A158" s="16">
        <v>244</v>
      </c>
      <c r="B158" s="9"/>
      <c r="C158" s="28" t="s">
        <v>38</v>
      </c>
      <c r="D158" s="10" t="s">
        <v>13</v>
      </c>
      <c r="E158" s="29">
        <v>50</v>
      </c>
      <c r="F158" s="5"/>
      <c r="G158" s="5"/>
      <c r="H158" s="6">
        <f t="shared" si="3"/>
        <v>0</v>
      </c>
      <c r="I158" s="6" t="e">
        <f>+#REF!*H158</f>
        <v>#REF!</v>
      </c>
    </row>
    <row r="159" spans="1:9" x14ac:dyDescent="0.25">
      <c r="A159" s="16">
        <v>245</v>
      </c>
      <c r="B159" s="9"/>
      <c r="C159" s="28" t="s">
        <v>39</v>
      </c>
      <c r="D159" s="10" t="s">
        <v>13</v>
      </c>
      <c r="E159" s="29">
        <v>35</v>
      </c>
      <c r="F159" s="5"/>
      <c r="G159" s="5"/>
      <c r="H159" s="6">
        <f t="shared" si="3"/>
        <v>0</v>
      </c>
      <c r="I159" s="6" t="e">
        <f>+#REF!*H159</f>
        <v>#REF!</v>
      </c>
    </row>
    <row r="160" spans="1:9" x14ac:dyDescent="0.25">
      <c r="A160" s="16">
        <v>246</v>
      </c>
      <c r="B160" s="9"/>
      <c r="C160" s="28" t="s">
        <v>40</v>
      </c>
      <c r="D160" s="10" t="s">
        <v>13</v>
      </c>
      <c r="E160" s="29">
        <v>50</v>
      </c>
      <c r="F160" s="5"/>
      <c r="G160" s="5"/>
      <c r="H160" s="6">
        <f t="shared" si="3"/>
        <v>0</v>
      </c>
      <c r="I160" s="6" t="e">
        <f>+#REF!*H160</f>
        <v>#REF!</v>
      </c>
    </row>
    <row r="161" spans="1:9" x14ac:dyDescent="0.25">
      <c r="A161" s="16">
        <v>247</v>
      </c>
      <c r="B161" s="9"/>
      <c r="C161" s="28" t="s">
        <v>41</v>
      </c>
      <c r="D161" s="10" t="s">
        <v>13</v>
      </c>
      <c r="E161" s="29">
        <v>28</v>
      </c>
      <c r="F161" s="5"/>
      <c r="G161" s="5"/>
      <c r="H161" s="6">
        <f t="shared" si="3"/>
        <v>0</v>
      </c>
      <c r="I161" s="6" t="e">
        <f>+#REF!*H161</f>
        <v>#REF!</v>
      </c>
    </row>
    <row r="162" spans="1:9" x14ac:dyDescent="0.25">
      <c r="A162" s="16">
        <v>248</v>
      </c>
      <c r="B162" s="9"/>
      <c r="C162" s="28" t="s">
        <v>42</v>
      </c>
      <c r="D162" s="10" t="s">
        <v>13</v>
      </c>
      <c r="E162" s="29">
        <v>9</v>
      </c>
      <c r="F162" s="5"/>
      <c r="G162" s="5"/>
      <c r="H162" s="6">
        <f t="shared" si="3"/>
        <v>0</v>
      </c>
      <c r="I162" s="6" t="e">
        <f>+#REF!*H162</f>
        <v>#REF!</v>
      </c>
    </row>
    <row r="163" spans="1:9" x14ac:dyDescent="0.25">
      <c r="A163" s="16">
        <v>249</v>
      </c>
      <c r="B163" s="9"/>
      <c r="C163" s="28" t="s">
        <v>43</v>
      </c>
      <c r="D163" s="10" t="s">
        <v>13</v>
      </c>
      <c r="E163" s="29">
        <v>9</v>
      </c>
      <c r="F163" s="5"/>
      <c r="G163" s="5"/>
      <c r="H163" s="6">
        <f t="shared" si="3"/>
        <v>0</v>
      </c>
      <c r="I163" s="6" t="e">
        <f>+#REF!*H163</f>
        <v>#REF!</v>
      </c>
    </row>
    <row r="164" spans="1:9" x14ac:dyDescent="0.25">
      <c r="A164" s="16">
        <v>250</v>
      </c>
      <c r="B164" s="9"/>
      <c r="C164" s="28" t="s">
        <v>183</v>
      </c>
      <c r="D164" s="10" t="s">
        <v>13</v>
      </c>
      <c r="E164" s="29">
        <v>9</v>
      </c>
      <c r="F164" s="5"/>
      <c r="G164" s="5"/>
      <c r="H164" s="6">
        <f t="shared" si="3"/>
        <v>0</v>
      </c>
      <c r="I164" s="6" t="e">
        <f>+#REF!*H164</f>
        <v>#REF!</v>
      </c>
    </row>
    <row r="165" spans="1:9" x14ac:dyDescent="0.25">
      <c r="A165" s="16">
        <v>251</v>
      </c>
      <c r="B165" s="9"/>
      <c r="C165" s="28" t="s">
        <v>184</v>
      </c>
      <c r="D165" s="10" t="s">
        <v>13</v>
      </c>
      <c r="E165" s="29">
        <v>42</v>
      </c>
      <c r="F165" s="5"/>
      <c r="G165" s="5"/>
      <c r="H165" s="6">
        <f t="shared" si="3"/>
        <v>0</v>
      </c>
      <c r="I165" s="6" t="e">
        <f>+#REF!*H165</f>
        <v>#REF!</v>
      </c>
    </row>
    <row r="166" spans="1:9" x14ac:dyDescent="0.25">
      <c r="A166" s="16">
        <v>252</v>
      </c>
      <c r="B166" s="9"/>
      <c r="C166" s="28" t="s">
        <v>44</v>
      </c>
      <c r="D166" s="10" t="s">
        <v>13</v>
      </c>
      <c r="E166" s="29">
        <v>26</v>
      </c>
      <c r="F166" s="5"/>
      <c r="G166" s="5"/>
      <c r="H166" s="6">
        <f t="shared" si="3"/>
        <v>0</v>
      </c>
      <c r="I166" s="6" t="e">
        <f>+#REF!*H166</f>
        <v>#REF!</v>
      </c>
    </row>
    <row r="167" spans="1:9" x14ac:dyDescent="0.25">
      <c r="A167" s="16">
        <v>253</v>
      </c>
      <c r="B167" s="9" t="s">
        <v>199</v>
      </c>
      <c r="C167" s="28" t="s">
        <v>48</v>
      </c>
      <c r="D167" s="10" t="s">
        <v>3</v>
      </c>
      <c r="E167" s="29">
        <v>116</v>
      </c>
      <c r="F167" s="5"/>
      <c r="G167" s="5"/>
      <c r="H167" s="6">
        <f t="shared" si="3"/>
        <v>0</v>
      </c>
      <c r="I167" s="6" t="e">
        <f>+#REF!*H167</f>
        <v>#REF!</v>
      </c>
    </row>
    <row r="168" spans="1:9" x14ac:dyDescent="0.25">
      <c r="A168" s="16">
        <v>254</v>
      </c>
      <c r="B168" s="9"/>
      <c r="C168" s="28" t="s">
        <v>185</v>
      </c>
      <c r="D168" s="10" t="s">
        <v>13</v>
      </c>
      <c r="E168" s="29">
        <v>2</v>
      </c>
      <c r="F168" s="5"/>
      <c r="G168" s="5"/>
      <c r="H168" s="6">
        <f t="shared" si="3"/>
        <v>0</v>
      </c>
      <c r="I168" s="6" t="e">
        <f>+#REF!*H168</f>
        <v>#REF!</v>
      </c>
    </row>
    <row r="169" spans="1:9" x14ac:dyDescent="0.25">
      <c r="A169" s="16">
        <v>255</v>
      </c>
      <c r="B169" s="9"/>
      <c r="C169" s="28" t="s">
        <v>186</v>
      </c>
      <c r="D169" s="10" t="s">
        <v>22</v>
      </c>
      <c r="E169" s="29">
        <v>36</v>
      </c>
      <c r="F169" s="5"/>
      <c r="G169" s="5"/>
      <c r="H169" s="6">
        <f t="shared" si="3"/>
        <v>0</v>
      </c>
      <c r="I169" s="6" t="e">
        <f>+#REF!*H169</f>
        <v>#REF!</v>
      </c>
    </row>
    <row r="170" spans="1:9" x14ac:dyDescent="0.25">
      <c r="A170" s="16">
        <v>256</v>
      </c>
      <c r="B170" s="9"/>
      <c r="C170" s="28" t="s">
        <v>55</v>
      </c>
      <c r="D170" s="10" t="s">
        <v>3</v>
      </c>
      <c r="E170" s="29">
        <v>10</v>
      </c>
      <c r="F170" s="5"/>
      <c r="G170" s="5"/>
      <c r="H170" s="6">
        <f t="shared" si="3"/>
        <v>0</v>
      </c>
      <c r="I170" s="6" t="e">
        <f>+#REF!*H170</f>
        <v>#REF!</v>
      </c>
    </row>
    <row r="171" spans="1:9" x14ac:dyDescent="0.25">
      <c r="A171" s="16">
        <v>257</v>
      </c>
      <c r="B171" s="9"/>
      <c r="C171" s="28" t="s">
        <v>187</v>
      </c>
      <c r="D171" s="10" t="s">
        <v>22</v>
      </c>
      <c r="E171" s="29">
        <v>30</v>
      </c>
      <c r="F171" s="5"/>
      <c r="G171" s="5"/>
      <c r="H171" s="6">
        <f t="shared" si="3"/>
        <v>0</v>
      </c>
      <c r="I171" s="6" t="e">
        <f>+#REF!*H171</f>
        <v>#REF!</v>
      </c>
    </row>
    <row r="172" spans="1:9" x14ac:dyDescent="0.25">
      <c r="A172" s="16">
        <v>258</v>
      </c>
      <c r="B172" s="9"/>
      <c r="C172" s="28" t="s">
        <v>188</v>
      </c>
      <c r="D172" s="10" t="s">
        <v>13</v>
      </c>
      <c r="E172" s="29">
        <v>14</v>
      </c>
      <c r="F172" s="5"/>
      <c r="G172" s="5"/>
      <c r="H172" s="6">
        <f t="shared" si="3"/>
        <v>0</v>
      </c>
      <c r="I172" s="6" t="e">
        <f>+#REF!*H172</f>
        <v>#REF!</v>
      </c>
    </row>
    <row r="173" spans="1:9" x14ac:dyDescent="0.25">
      <c r="A173" s="16">
        <v>259</v>
      </c>
      <c r="B173" s="9"/>
      <c r="C173" s="28" t="s">
        <v>61</v>
      </c>
      <c r="D173" s="10" t="s">
        <v>3</v>
      </c>
      <c r="E173" s="29">
        <v>6</v>
      </c>
      <c r="F173" s="5"/>
      <c r="G173" s="5"/>
      <c r="H173" s="6">
        <f t="shared" si="3"/>
        <v>0</v>
      </c>
      <c r="I173" s="6" t="e">
        <f>+#REF!*H173</f>
        <v>#REF!</v>
      </c>
    </row>
    <row r="174" spans="1:9" x14ac:dyDescent="0.25">
      <c r="A174" s="16">
        <v>260</v>
      </c>
      <c r="B174" s="9"/>
      <c r="C174" s="28" t="s">
        <v>62</v>
      </c>
      <c r="D174" s="10" t="s">
        <v>3</v>
      </c>
      <c r="E174" s="29">
        <v>11</v>
      </c>
      <c r="F174" s="5"/>
      <c r="G174" s="5"/>
      <c r="H174" s="6">
        <f t="shared" si="3"/>
        <v>0</v>
      </c>
      <c r="I174" s="6" t="e">
        <f>+#REF!*H174</f>
        <v>#REF!</v>
      </c>
    </row>
    <row r="175" spans="1:9" x14ac:dyDescent="0.25">
      <c r="A175" s="16">
        <v>261</v>
      </c>
      <c r="B175" s="9"/>
      <c r="C175" s="28" t="s">
        <v>189</v>
      </c>
      <c r="D175" s="10" t="s">
        <v>13</v>
      </c>
      <c r="E175" s="29">
        <v>12</v>
      </c>
      <c r="F175" s="5"/>
      <c r="G175" s="5"/>
      <c r="H175" s="6">
        <f t="shared" si="3"/>
        <v>0</v>
      </c>
      <c r="I175" s="6" t="e">
        <f>+#REF!*H175</f>
        <v>#REF!</v>
      </c>
    </row>
    <row r="176" spans="1:9" x14ac:dyDescent="0.25">
      <c r="A176" s="16">
        <v>262</v>
      </c>
      <c r="B176" s="9"/>
      <c r="C176" s="28" t="s">
        <v>63</v>
      </c>
      <c r="D176" s="10" t="s">
        <v>13</v>
      </c>
      <c r="E176" s="29">
        <v>4</v>
      </c>
      <c r="F176" s="5"/>
      <c r="G176" s="5"/>
      <c r="H176" s="6">
        <f t="shared" si="3"/>
        <v>0</v>
      </c>
      <c r="I176" s="6" t="e">
        <f>+#REF!*H176</f>
        <v>#REF!</v>
      </c>
    </row>
    <row r="177" spans="1:9" x14ac:dyDescent="0.25">
      <c r="A177" s="16">
        <v>263</v>
      </c>
      <c r="B177" s="9"/>
      <c r="C177" s="30" t="s">
        <v>190</v>
      </c>
      <c r="D177" s="10" t="s">
        <v>13</v>
      </c>
      <c r="E177" s="29">
        <v>10</v>
      </c>
      <c r="F177" s="5"/>
      <c r="G177" s="5"/>
      <c r="H177" s="6">
        <f t="shared" si="3"/>
        <v>0</v>
      </c>
      <c r="I177" s="6" t="e">
        <f>+#REF!*H177</f>
        <v>#REF!</v>
      </c>
    </row>
    <row r="178" spans="1:9" x14ac:dyDescent="0.25">
      <c r="A178" s="16">
        <v>264</v>
      </c>
      <c r="B178" s="9" t="s">
        <v>203</v>
      </c>
      <c r="C178" s="28" t="s">
        <v>191</v>
      </c>
      <c r="D178" s="10" t="s">
        <v>13</v>
      </c>
      <c r="E178" s="29">
        <v>10</v>
      </c>
      <c r="F178" s="5"/>
      <c r="G178" s="5"/>
      <c r="H178" s="6">
        <f t="shared" si="3"/>
        <v>0</v>
      </c>
      <c r="I178" s="6" t="e">
        <f>+#REF!*H178</f>
        <v>#REF!</v>
      </c>
    </row>
    <row r="179" spans="1:9" x14ac:dyDescent="0.25">
      <c r="A179" s="16">
        <v>265</v>
      </c>
      <c r="B179" s="9" t="s">
        <v>203</v>
      </c>
      <c r="C179" s="28" t="s">
        <v>192</v>
      </c>
      <c r="D179" s="10" t="s">
        <v>13</v>
      </c>
      <c r="E179" s="29">
        <v>26</v>
      </c>
      <c r="F179" s="5"/>
      <c r="G179" s="5"/>
      <c r="H179" s="6">
        <f t="shared" si="3"/>
        <v>0</v>
      </c>
      <c r="I179" s="6" t="e">
        <f>+#REF!*H179</f>
        <v>#REF!</v>
      </c>
    </row>
    <row r="180" spans="1:9" x14ac:dyDescent="0.25">
      <c r="A180" s="16">
        <v>266</v>
      </c>
      <c r="B180" s="9" t="s">
        <v>203</v>
      </c>
      <c r="C180" s="28" t="s">
        <v>193</v>
      </c>
      <c r="D180" s="10" t="s">
        <v>13</v>
      </c>
      <c r="E180" s="29">
        <v>20</v>
      </c>
      <c r="F180" s="5"/>
      <c r="G180" s="5"/>
      <c r="H180" s="6">
        <f t="shared" si="3"/>
        <v>0</v>
      </c>
      <c r="I180" s="6" t="e">
        <f>+#REF!*H180</f>
        <v>#REF!</v>
      </c>
    </row>
    <row r="181" spans="1:9" x14ac:dyDescent="0.25">
      <c r="A181" s="16">
        <v>267</v>
      </c>
      <c r="B181" s="9" t="s">
        <v>203</v>
      </c>
      <c r="C181" s="28" t="s">
        <v>194</v>
      </c>
      <c r="D181" s="10" t="s">
        <v>22</v>
      </c>
      <c r="E181" s="29">
        <v>2</v>
      </c>
      <c r="F181" s="5"/>
      <c r="G181" s="5"/>
      <c r="H181" s="6">
        <f t="shared" si="3"/>
        <v>0</v>
      </c>
      <c r="I181" s="6" t="e">
        <f>+#REF!*H181</f>
        <v>#REF!</v>
      </c>
    </row>
    <row r="182" spans="1:9" x14ac:dyDescent="0.25">
      <c r="A182" s="16">
        <v>268</v>
      </c>
      <c r="B182" s="9"/>
      <c r="C182" s="28" t="s">
        <v>66</v>
      </c>
      <c r="D182" s="10" t="s">
        <v>22</v>
      </c>
      <c r="E182" s="29">
        <v>4</v>
      </c>
      <c r="F182" s="5"/>
      <c r="G182" s="5"/>
      <c r="H182" s="6">
        <f t="shared" si="3"/>
        <v>0</v>
      </c>
      <c r="I182" s="6" t="e">
        <f>+#REF!*H182</f>
        <v>#REF!</v>
      </c>
    </row>
    <row r="183" spans="1:9" x14ac:dyDescent="0.25">
      <c r="A183" s="16">
        <v>269</v>
      </c>
      <c r="B183" s="9"/>
      <c r="C183" s="28" t="s">
        <v>95</v>
      </c>
      <c r="D183" s="10" t="s">
        <v>197</v>
      </c>
      <c r="E183" s="31">
        <v>4</v>
      </c>
      <c r="F183" s="5"/>
      <c r="G183" s="5"/>
      <c r="H183" s="6">
        <f t="shared" si="3"/>
        <v>0</v>
      </c>
      <c r="I183" s="6" t="e">
        <f>+#REF!*H183</f>
        <v>#REF!</v>
      </c>
    </row>
    <row r="184" spans="1:9" x14ac:dyDescent="0.25">
      <c r="A184" s="16">
        <v>270</v>
      </c>
      <c r="B184" s="9"/>
      <c r="C184" s="28" t="s">
        <v>96</v>
      </c>
      <c r="D184" s="10" t="s">
        <v>3</v>
      </c>
      <c r="E184" s="29">
        <v>2</v>
      </c>
      <c r="F184" s="5"/>
      <c r="G184" s="5"/>
      <c r="H184" s="6">
        <f t="shared" si="3"/>
        <v>0</v>
      </c>
      <c r="I184" s="6" t="e">
        <f>+#REF!*H184</f>
        <v>#REF!</v>
      </c>
    </row>
    <row r="185" spans="1:9" ht="24" x14ac:dyDescent="0.25">
      <c r="A185" s="16">
        <v>271</v>
      </c>
      <c r="B185" s="9"/>
      <c r="C185" s="32" t="s">
        <v>195</v>
      </c>
      <c r="D185" s="10" t="s">
        <v>3</v>
      </c>
      <c r="E185" s="31">
        <v>10</v>
      </c>
      <c r="F185" s="5"/>
      <c r="G185" s="5"/>
      <c r="H185" s="6">
        <f t="shared" si="3"/>
        <v>0</v>
      </c>
      <c r="I185" s="6" t="e">
        <f>+#REF!*H185</f>
        <v>#REF!</v>
      </c>
    </row>
    <row r="186" spans="1:9" x14ac:dyDescent="0.25">
      <c r="A186" s="16">
        <v>281</v>
      </c>
      <c r="B186" s="9" t="s">
        <v>204</v>
      </c>
      <c r="C186" s="28" t="s">
        <v>196</v>
      </c>
      <c r="D186" s="10" t="s">
        <v>13</v>
      </c>
      <c r="E186" s="29">
        <v>10</v>
      </c>
      <c r="F186" s="5"/>
      <c r="G186" s="5"/>
      <c r="H186" s="6">
        <f t="shared" si="3"/>
        <v>0</v>
      </c>
      <c r="I186" s="6" t="e">
        <f>+#REF!*H186</f>
        <v>#REF!</v>
      </c>
    </row>
  </sheetData>
  <autoFilter ref="B5:H151"/>
  <mergeCells count="3">
    <mergeCell ref="A1:I1"/>
    <mergeCell ref="A2:I2"/>
    <mergeCell ref="A3:I3"/>
  </mergeCells>
  <conditionalFormatting sqref="A5">
    <cfRule type="duplicateValues" dxfId="4" priority="9"/>
  </conditionalFormatting>
  <conditionalFormatting sqref="A5">
    <cfRule type="duplicateValues" dxfId="3" priority="10"/>
  </conditionalFormatting>
  <conditionalFormatting sqref="A143:A146">
    <cfRule type="duplicateValues" dxfId="2" priority="1"/>
  </conditionalFormatting>
  <conditionalFormatting sqref="C137:C146">
    <cfRule type="duplicateValues" dxfId="1" priority="2"/>
  </conditionalFormatting>
  <conditionalFormatting sqref="A6:A142">
    <cfRule type="duplicateValues" dxfId="0" priority="3"/>
  </conditionalFormatting>
  <pageMargins left="0.31496062992125984" right="0.11811023622047245" top="0.35433070866141736" bottom="0.15748031496062992" header="0.31496062992125984" footer="0.31496062992125984"/>
  <pageSetup paperSize="345"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</vt:lpstr>
      <vt:lpstr>PE!Títulos_a_imprimir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Ususario</cp:lastModifiedBy>
  <cp:lastPrinted>2020-01-21T20:38:33Z</cp:lastPrinted>
  <dcterms:created xsi:type="dcterms:W3CDTF">2020-01-16T16:28:20Z</dcterms:created>
  <dcterms:modified xsi:type="dcterms:W3CDTF">2021-01-08T21:29:40Z</dcterms:modified>
</cp:coreProperties>
</file>